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002" sheetId="1" r:id="rId1"/>
  </sheets>
  <definedNames>
    <definedName name="_xlnm.Print_Area" localSheetId="0">'2002'!$A$1:$S$123</definedName>
  </definedNames>
  <calcPr fullCalcOnLoad="1"/>
</workbook>
</file>

<file path=xl/sharedStrings.xml><?xml version="1.0" encoding="utf-8"?>
<sst xmlns="http://schemas.openxmlformats.org/spreadsheetml/2006/main" count="213" uniqueCount="106">
  <si>
    <t>生鮮食品を除く食料</t>
  </si>
  <si>
    <t>区分</t>
  </si>
  <si>
    <t>20－2　消費者物価中分類指数の推移</t>
  </si>
  <si>
    <t>(平成27年＝100)</t>
  </si>
  <si>
    <t>魚介類</t>
  </si>
  <si>
    <t>乳卵類</t>
  </si>
  <si>
    <t>総合</t>
  </si>
  <si>
    <t>12月</t>
  </si>
  <si>
    <t>生鮮野菜</t>
  </si>
  <si>
    <t>交通・通信</t>
  </si>
  <si>
    <t>食料</t>
  </si>
  <si>
    <t>生鮮食品を除く総合</t>
  </si>
  <si>
    <t>穀類</t>
  </si>
  <si>
    <t>肉類</t>
  </si>
  <si>
    <t>野菜・海藻</t>
  </si>
  <si>
    <t>(注) 1 名古屋市消費物価指数を掲載。
　    2 指数の基準時及びウエイトの算定期間は、平成27年の1年間。</t>
  </si>
  <si>
    <t>年次または月</t>
  </si>
  <si>
    <t>生鮮果物</t>
  </si>
  <si>
    <t>生鮮食品</t>
  </si>
  <si>
    <t>持家の帰属家賃を除く総合</t>
  </si>
  <si>
    <t>持家の帰属家賃及び生鮮食品を除く総合</t>
  </si>
  <si>
    <t>食料(酒類を除く)及びｴﾈﾙｷﾞｰを除く総合</t>
  </si>
  <si>
    <t>被服及び履物</t>
  </si>
  <si>
    <t>洋服</t>
  </si>
  <si>
    <t>生鮮魚介</t>
  </si>
  <si>
    <t>果物</t>
  </si>
  <si>
    <t>平成</t>
  </si>
  <si>
    <t>家庭用
耐久財</t>
  </si>
  <si>
    <t>外食</t>
  </si>
  <si>
    <t>和服</t>
  </si>
  <si>
    <t>29年</t>
  </si>
  <si>
    <t>持家の帰属家賃を除く家賃</t>
  </si>
  <si>
    <t>30年</t>
  </si>
  <si>
    <t>31年</t>
  </si>
  <si>
    <t>調理食品</t>
  </si>
  <si>
    <t>家具・家事用品</t>
  </si>
  <si>
    <t>電気代</t>
  </si>
  <si>
    <t>通信</t>
  </si>
  <si>
    <t>保健医療</t>
  </si>
  <si>
    <t>資料：愛知県統計課</t>
  </si>
  <si>
    <t>10月</t>
  </si>
  <si>
    <t>11月</t>
  </si>
  <si>
    <t>20－2　消費者物価中分類指数の推移（つづき）</t>
  </si>
  <si>
    <t>住居</t>
  </si>
  <si>
    <t>光熱・水道</t>
  </si>
  <si>
    <t>油脂・調味料</t>
  </si>
  <si>
    <t>酒類</t>
  </si>
  <si>
    <t>菓子類</t>
  </si>
  <si>
    <t>家賃</t>
  </si>
  <si>
    <t>飲料</t>
  </si>
  <si>
    <t>設備修繕・維持</t>
  </si>
  <si>
    <t>ガス代</t>
  </si>
  <si>
    <t>他の光熱</t>
  </si>
  <si>
    <t>持家の帰属家賃を除く住居</t>
  </si>
  <si>
    <t>上下水道料</t>
  </si>
  <si>
    <t>室内装備品</t>
  </si>
  <si>
    <t>寝具類</t>
  </si>
  <si>
    <t>家事雑貨</t>
  </si>
  <si>
    <t>家事用消耗品</t>
  </si>
  <si>
    <t>家事サービス</t>
  </si>
  <si>
    <t>衣料</t>
  </si>
  <si>
    <t>シャツ・セーター・下着類</t>
  </si>
  <si>
    <t>履物類</t>
  </si>
  <si>
    <t>シャツ・セーター類</t>
  </si>
  <si>
    <t>下着類</t>
  </si>
  <si>
    <t>3１年</t>
  </si>
  <si>
    <t>教育</t>
  </si>
  <si>
    <t>教養娯楽</t>
  </si>
  <si>
    <t>他の被服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</si>
  <si>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</si>
  <si>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</si>
  <si>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</si>
  <si>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</si>
  <si>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</si>
  <si>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</si>
  <si>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授業料等</t>
  </si>
  <si>
    <t xml:space="preserve">教科書・学習参考教材 </t>
  </si>
  <si>
    <t>補習教育</t>
  </si>
  <si>
    <t>教養娯楽用耐久財</t>
  </si>
  <si>
    <t>諸雑費</t>
  </si>
  <si>
    <t>エネルギー</t>
  </si>
  <si>
    <t>教育関係費</t>
  </si>
  <si>
    <t>教養娯楽関係費</t>
  </si>
  <si>
    <t>情報通信関係費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</si>
  <si>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</si>
  <si>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</si>
  <si>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</si>
  <si>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</si>
  <si>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</si>
  <si>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</si>
  <si>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</si>
  <si>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他の諸雑費</t>
  </si>
  <si>
    <t>2年</t>
  </si>
  <si>
    <t>令和</t>
  </si>
  <si>
    <t>令和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</si>
  <si>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</si>
  <si>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</si>
  <si>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</si>
  <si>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</si>
  <si>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</si>
  <si>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</si>
  <si>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</si>
  <si>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</si>
  <si>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</si>
  <si>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27年</t>
  </si>
  <si>
    <t>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</si>
</sst>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_ "/>
    <numFmt numFmtId="178" formatCode="0.0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56" fontId="26" fillId="0" borderId="0" xfId="0" applyNumberFormat="1" applyFont="1" applyFill="1" applyAlignment="1">
      <alignment horizontal="left" vertical="center" indent="1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76" fontId="24" fillId="0" borderId="0" xfId="49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177" fontId="29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0" xfId="0" applyFont="1" applyFill="1" applyAlignment="1">
      <alignment vertical="top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176" fontId="30" fillId="0" borderId="0" xfId="49" applyNumberFormat="1" applyFont="1" applyFill="1" applyBorder="1" applyAlignment="1">
      <alignment horizontal="right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176" fontId="30" fillId="0" borderId="0" xfId="49" applyNumberFormat="1" applyFont="1" applyFill="1" applyBorder="1" applyAlignment="1">
      <alignment horizontal="right" vertical="center" wrapText="1"/>
    </xf>
    <xf numFmtId="176" fontId="24" fillId="0" borderId="0" xfId="0" applyNumberFormat="1" applyFont="1" applyFill="1" applyBorder="1" applyAlignment="1">
      <alignment horizontal="right" vertical="center"/>
    </xf>
    <xf numFmtId="176" fontId="30" fillId="0" borderId="23" xfId="49" applyNumberFormat="1" applyFont="1" applyFill="1" applyBorder="1" applyAlignment="1">
      <alignment horizontal="right" vertical="center" wrapText="1"/>
    </xf>
    <xf numFmtId="176" fontId="24" fillId="0" borderId="23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9" fillId="0" borderId="0" xfId="49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/>
    </xf>
    <xf numFmtId="176" fontId="32" fillId="0" borderId="0" xfId="49" applyNumberFormat="1" applyFont="1" applyFill="1" applyBorder="1" applyAlignment="1">
      <alignment horizontal="right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177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24" fillId="0" borderId="11" xfId="0" applyNumberFormat="1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24" fillId="0" borderId="0" xfId="0" applyNumberFormat="1" applyFont="1" applyFill="1" applyAlignment="1">
      <alignment horizontal="right" vertical="center"/>
    </xf>
    <xf numFmtId="178" fontId="24" fillId="0" borderId="2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18" xfId="0" applyNumberFormat="1" applyFont="1" applyFill="1" applyBorder="1" applyAlignment="1">
      <alignment horizontal="right" vertical="center"/>
    </xf>
    <xf numFmtId="0" fontId="24" fillId="0" borderId="27" xfId="0" applyNumberFormat="1" applyFont="1" applyFill="1" applyBorder="1" applyAlignment="1">
      <alignment horizontal="right" vertical="center"/>
    </xf>
    <xf numFmtId="176" fontId="24" fillId="0" borderId="23" xfId="49" applyNumberFormat="1" applyFont="1" applyFill="1" applyBorder="1" applyAlignment="1">
      <alignment horizontal="right" vertical="center" wrapText="1"/>
    </xf>
    <xf numFmtId="176" fontId="24" fillId="0" borderId="28" xfId="49" applyNumberFormat="1" applyFont="1" applyFill="1" applyBorder="1" applyAlignment="1">
      <alignment horizontal="right" vertical="center" wrapText="1"/>
    </xf>
    <xf numFmtId="176" fontId="24" fillId="0" borderId="19" xfId="49" applyNumberFormat="1" applyFont="1" applyFill="1" applyBorder="1" applyAlignment="1">
      <alignment horizontal="right" vertical="center" wrapText="1"/>
    </xf>
    <xf numFmtId="178" fontId="30" fillId="0" borderId="0" xfId="49" applyNumberFormat="1" applyFont="1" applyFill="1" applyBorder="1" applyAlignment="1">
      <alignment horizontal="right" vertical="center"/>
    </xf>
    <xf numFmtId="178" fontId="30" fillId="0" borderId="19" xfId="49" applyNumberFormat="1" applyFont="1" applyFill="1" applyBorder="1" applyAlignment="1">
      <alignment horizontal="right" vertical="center"/>
    </xf>
    <xf numFmtId="178" fontId="24" fillId="0" borderId="19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left" vertical="center"/>
    </xf>
    <xf numFmtId="176" fontId="24" fillId="0" borderId="0" xfId="49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176" fontId="30" fillId="0" borderId="0" xfId="49" applyNumberFormat="1" applyFont="1" applyFill="1" applyBorder="1" applyAlignment="1">
      <alignment horizontal="right" vertical="center" wrapText="1"/>
    </xf>
    <xf numFmtId="176" fontId="24" fillId="0" borderId="0" xfId="0" applyNumberFormat="1" applyFont="1" applyBorder="1" applyAlignment="1">
      <alignment horizontal="right" vertical="center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wrapText="1"/>
    </xf>
    <xf numFmtId="49" fontId="31" fillId="0" borderId="31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horizontal="righ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49" fontId="24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9"/>
  <sheetViews>
    <sheetView showGridLines="0" tabSelected="1" view="pageBreakPreview" zoomScale="55" zoomScaleSheetLayoutView="55" zoomScalePageLayoutView="0" workbookViewId="0" topLeftCell="A88">
      <selection activeCell="N109" sqref="N109"/>
    </sheetView>
  </sheetViews>
  <sheetFormatPr defaultColWidth="9.00390625" defaultRowHeight="13.5"/>
  <cols>
    <col min="1" max="1" width="6.25390625" style="1" customWidth="1"/>
    <col min="2" max="2" width="5.00390625" style="1" customWidth="1"/>
    <col min="3" max="3" width="7.50390625" style="1" customWidth="1"/>
    <col min="4" max="18" width="9.75390625" style="1" customWidth="1"/>
    <col min="19" max="19" width="8.875" style="1" customWidth="1"/>
    <col min="20" max="20" width="9.00390625" style="1" bestFit="1" customWidth="1"/>
    <col min="21" max="16384" width="9.00390625" style="1" customWidth="1"/>
  </cols>
  <sheetData>
    <row r="1" s="2" customFormat="1" ht="21" customHeight="1">
      <c r="A1" s="7" t="s">
        <v>2</v>
      </c>
    </row>
    <row r="2" s="2" customFormat="1" ht="15" customHeight="1">
      <c r="S2" s="8" t="s">
        <v>3</v>
      </c>
    </row>
    <row r="3" spans="1:19" s="3" customFormat="1" ht="10.5" customHeight="1">
      <c r="A3" s="9"/>
      <c r="B3" s="9"/>
      <c r="C3" s="99" t="s">
        <v>1</v>
      </c>
      <c r="D3" s="101" t="s">
        <v>6</v>
      </c>
      <c r="E3" s="10"/>
      <c r="F3" s="10"/>
      <c r="G3" s="10"/>
      <c r="H3" s="10"/>
      <c r="I3" s="104" t="s">
        <v>10</v>
      </c>
      <c r="J3" s="10"/>
      <c r="K3" s="10"/>
      <c r="L3" s="11"/>
      <c r="M3" s="11"/>
      <c r="N3" s="11"/>
      <c r="O3" s="11"/>
      <c r="P3" s="11"/>
      <c r="Q3" s="11"/>
      <c r="R3" s="11"/>
      <c r="S3" s="11"/>
    </row>
    <row r="4" spans="1:20" s="3" customFormat="1" ht="10.5" customHeight="1">
      <c r="A4" s="12"/>
      <c r="B4" s="12"/>
      <c r="C4" s="100"/>
      <c r="D4" s="102"/>
      <c r="E4" s="14"/>
      <c r="F4" s="13"/>
      <c r="G4" s="14"/>
      <c r="H4" s="13"/>
      <c r="I4" s="105"/>
      <c r="J4" s="14"/>
      <c r="K4" s="14"/>
      <c r="L4" s="85" t="s">
        <v>12</v>
      </c>
      <c r="M4" s="106" t="s">
        <v>4</v>
      </c>
      <c r="N4" s="13"/>
      <c r="O4" s="95" t="s">
        <v>13</v>
      </c>
      <c r="P4" s="95" t="s">
        <v>5</v>
      </c>
      <c r="Q4" s="109" t="s">
        <v>14</v>
      </c>
      <c r="R4" s="17"/>
      <c r="S4" s="18"/>
      <c r="T4" s="5"/>
    </row>
    <row r="5" spans="1:20" s="3" customFormat="1" ht="39" customHeight="1">
      <c r="A5" s="86" t="s">
        <v>16</v>
      </c>
      <c r="B5" s="86"/>
      <c r="C5" s="87"/>
      <c r="D5" s="103"/>
      <c r="E5" s="16" t="s">
        <v>11</v>
      </c>
      <c r="F5" s="19" t="s">
        <v>19</v>
      </c>
      <c r="G5" s="20" t="s">
        <v>20</v>
      </c>
      <c r="H5" s="20" t="s">
        <v>21</v>
      </c>
      <c r="I5" s="85"/>
      <c r="J5" s="16" t="s">
        <v>0</v>
      </c>
      <c r="K5" s="16" t="s">
        <v>18</v>
      </c>
      <c r="L5" s="95"/>
      <c r="M5" s="95"/>
      <c r="N5" s="21" t="s">
        <v>24</v>
      </c>
      <c r="O5" s="95"/>
      <c r="P5" s="95"/>
      <c r="Q5" s="85"/>
      <c r="R5" s="16" t="s">
        <v>8</v>
      </c>
      <c r="S5" s="15" t="s">
        <v>25</v>
      </c>
      <c r="T5" s="5"/>
    </row>
    <row r="6" spans="1:19" s="80" customFormat="1" ht="21" customHeight="1">
      <c r="A6" s="76" t="s">
        <v>26</v>
      </c>
      <c r="B6" s="77" t="s">
        <v>104</v>
      </c>
      <c r="C6" s="78" t="s">
        <v>105</v>
      </c>
      <c r="D6" s="79">
        <v>99.1</v>
      </c>
      <c r="E6" s="79">
        <v>99.3</v>
      </c>
      <c r="F6" s="79">
        <v>98.8</v>
      </c>
      <c r="G6" s="79">
        <v>99.1</v>
      </c>
      <c r="H6" s="79">
        <v>99.1</v>
      </c>
      <c r="I6" s="79">
        <v>97.2</v>
      </c>
      <c r="J6" s="79">
        <v>97.8</v>
      </c>
      <c r="K6" s="79">
        <v>94.7</v>
      </c>
      <c r="L6" s="79">
        <v>101.4</v>
      </c>
      <c r="M6" s="79">
        <v>97.4</v>
      </c>
      <c r="N6" s="79">
        <v>97.5</v>
      </c>
      <c r="O6" s="79">
        <v>93.6</v>
      </c>
      <c r="P6" s="79">
        <v>97.3</v>
      </c>
      <c r="Q6" s="79">
        <v>94.7</v>
      </c>
      <c r="R6" s="79">
        <v>93.2</v>
      </c>
      <c r="S6" s="79">
        <v>93.1</v>
      </c>
    </row>
    <row r="7" spans="1:19" s="4" customFormat="1" ht="21" customHeight="1">
      <c r="A7" s="25"/>
      <c r="B7" s="23" t="s">
        <v>30</v>
      </c>
      <c r="C7" s="26"/>
      <c r="D7" s="24">
        <v>100</v>
      </c>
      <c r="E7" s="24">
        <v>100</v>
      </c>
      <c r="F7" s="24">
        <v>100</v>
      </c>
      <c r="G7" s="24">
        <v>100</v>
      </c>
      <c r="H7" s="24">
        <v>100</v>
      </c>
      <c r="I7" s="24">
        <v>100</v>
      </c>
      <c r="J7" s="24">
        <v>100</v>
      </c>
      <c r="K7" s="24">
        <v>100</v>
      </c>
      <c r="L7" s="24">
        <v>100</v>
      </c>
      <c r="M7" s="24">
        <v>100</v>
      </c>
      <c r="N7" s="24">
        <v>100</v>
      </c>
      <c r="O7" s="24">
        <v>100</v>
      </c>
      <c r="P7" s="24">
        <v>100</v>
      </c>
      <c r="Q7" s="24">
        <v>100</v>
      </c>
      <c r="R7" s="24">
        <v>100</v>
      </c>
      <c r="S7" s="24">
        <v>100</v>
      </c>
    </row>
    <row r="8" spans="1:19" s="4" customFormat="1" ht="21" customHeight="1">
      <c r="A8" s="22"/>
      <c r="B8" s="23" t="s">
        <v>32</v>
      </c>
      <c r="C8" s="26"/>
      <c r="D8" s="24">
        <v>99.7</v>
      </c>
      <c r="E8" s="24">
        <v>99.6</v>
      </c>
      <c r="F8" s="24">
        <v>99.7</v>
      </c>
      <c r="G8" s="24">
        <v>99.5</v>
      </c>
      <c r="H8" s="24">
        <v>100.3</v>
      </c>
      <c r="I8" s="24">
        <v>101.4</v>
      </c>
      <c r="J8" s="24">
        <v>101.1</v>
      </c>
      <c r="K8" s="24">
        <v>103.5</v>
      </c>
      <c r="L8" s="24">
        <v>101.9</v>
      </c>
      <c r="M8" s="24">
        <v>100.2</v>
      </c>
      <c r="N8" s="24">
        <v>100.7</v>
      </c>
      <c r="O8" s="24">
        <v>102.4</v>
      </c>
      <c r="P8" s="24">
        <v>99.9</v>
      </c>
      <c r="Q8" s="24">
        <v>103.1</v>
      </c>
      <c r="R8" s="24">
        <v>104.1</v>
      </c>
      <c r="S8" s="24">
        <v>105.7</v>
      </c>
    </row>
    <row r="9" spans="1:19" s="4" customFormat="1" ht="21" customHeight="1">
      <c r="A9" s="22"/>
      <c r="B9" s="23" t="s">
        <v>33</v>
      </c>
      <c r="C9" s="26"/>
      <c r="D9" s="24">
        <v>99.9</v>
      </c>
      <c r="E9" s="24">
        <v>99.8</v>
      </c>
      <c r="F9" s="24">
        <v>100.1</v>
      </c>
      <c r="G9" s="24">
        <v>100</v>
      </c>
      <c r="H9" s="24">
        <v>100.1</v>
      </c>
      <c r="I9" s="24">
        <v>102.1</v>
      </c>
      <c r="J9" s="24">
        <v>102.2</v>
      </c>
      <c r="K9" s="24">
        <v>101.5</v>
      </c>
      <c r="L9" s="24">
        <v>104</v>
      </c>
      <c r="M9" s="24">
        <v>100.6</v>
      </c>
      <c r="N9" s="24">
        <v>100.7</v>
      </c>
      <c r="O9" s="24">
        <v>103.7</v>
      </c>
      <c r="P9" s="24">
        <v>100.6</v>
      </c>
      <c r="Q9" s="24">
        <v>101.3</v>
      </c>
      <c r="R9" s="24">
        <v>100.4</v>
      </c>
      <c r="S9" s="24">
        <v>105</v>
      </c>
    </row>
    <row r="10" spans="1:19" s="4" customFormat="1" ht="21" customHeight="1">
      <c r="A10" s="22" t="s">
        <v>93</v>
      </c>
      <c r="B10" s="65" t="s">
        <v>92</v>
      </c>
      <c r="C10" s="25"/>
      <c r="D10" s="70">
        <f>SUM(D12:D23)/12</f>
        <v>100.98333333333333</v>
      </c>
      <c r="E10" s="24">
        <f aca="true" t="shared" si="0" ref="E10:S10">SUM(E12:E23)/12</f>
        <v>100.84166666666665</v>
      </c>
      <c r="F10" s="24">
        <v>101.2</v>
      </c>
      <c r="G10" s="24">
        <f t="shared" si="0"/>
        <v>101.10000000000001</v>
      </c>
      <c r="H10" s="24">
        <v>100.2</v>
      </c>
      <c r="I10" s="24">
        <v>104.6</v>
      </c>
      <c r="J10" s="24">
        <f t="shared" si="0"/>
        <v>104.71666666666668</v>
      </c>
      <c r="K10" s="24">
        <f t="shared" si="0"/>
        <v>104.28333333333332</v>
      </c>
      <c r="L10" s="24">
        <f t="shared" si="0"/>
        <v>108.14166666666667</v>
      </c>
      <c r="M10" s="24">
        <f t="shared" si="0"/>
        <v>105.44166666666665</v>
      </c>
      <c r="N10" s="24">
        <f t="shared" si="0"/>
        <v>104.00833333333333</v>
      </c>
      <c r="O10" s="24">
        <f t="shared" si="0"/>
        <v>99.78333333333336</v>
      </c>
      <c r="P10" s="24">
        <f t="shared" si="0"/>
        <v>105.42500000000001</v>
      </c>
      <c r="Q10" s="24">
        <f t="shared" si="0"/>
        <v>100.56666666666668</v>
      </c>
      <c r="R10" s="24">
        <f t="shared" si="0"/>
        <v>98.77499999999998</v>
      </c>
      <c r="S10" s="24">
        <f t="shared" si="0"/>
        <v>115.92500000000001</v>
      </c>
    </row>
    <row r="11" spans="1:19" s="4" customFormat="1" ht="11.25" customHeight="1">
      <c r="A11" s="64"/>
      <c r="B11" s="6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24" s="4" customFormat="1" ht="21" customHeight="1">
      <c r="A12" s="22" t="s">
        <v>94</v>
      </c>
      <c r="B12" s="22" t="s">
        <v>92</v>
      </c>
      <c r="C12" s="68" t="s">
        <v>95</v>
      </c>
      <c r="D12" s="70">
        <v>101.2</v>
      </c>
      <c r="E12" s="24">
        <v>101.1</v>
      </c>
      <c r="F12" s="24">
        <v>101.6</v>
      </c>
      <c r="G12" s="24">
        <v>101.5</v>
      </c>
      <c r="H12" s="24">
        <v>100.1</v>
      </c>
      <c r="I12" s="24">
        <v>104.6</v>
      </c>
      <c r="J12" s="24">
        <v>104.8</v>
      </c>
      <c r="K12" s="24">
        <v>103.6</v>
      </c>
      <c r="L12" s="24">
        <v>107.4</v>
      </c>
      <c r="M12" s="24">
        <v>105.9</v>
      </c>
      <c r="N12" s="24">
        <v>103.9</v>
      </c>
      <c r="O12" s="24">
        <v>100.2</v>
      </c>
      <c r="P12" s="24">
        <v>106.2</v>
      </c>
      <c r="Q12" s="24">
        <v>99</v>
      </c>
      <c r="R12" s="24">
        <v>96.3</v>
      </c>
      <c r="S12" s="24">
        <v>118.2</v>
      </c>
      <c r="T12" s="28"/>
      <c r="U12" s="28"/>
      <c r="V12" s="28"/>
      <c r="W12" s="28"/>
      <c r="X12" s="28"/>
    </row>
    <row r="13" spans="1:19" s="4" customFormat="1" ht="21" customHeight="1">
      <c r="A13" s="25"/>
      <c r="B13" s="25"/>
      <c r="C13" s="68" t="s">
        <v>96</v>
      </c>
      <c r="D13" s="70">
        <v>100.9</v>
      </c>
      <c r="E13" s="24">
        <v>101</v>
      </c>
      <c r="F13" s="24">
        <v>101.2</v>
      </c>
      <c r="G13" s="24">
        <v>101.3</v>
      </c>
      <c r="H13" s="24">
        <v>99.9</v>
      </c>
      <c r="I13" s="24">
        <v>104.1</v>
      </c>
      <c r="J13" s="24">
        <v>104.9</v>
      </c>
      <c r="K13" s="24">
        <v>99.4</v>
      </c>
      <c r="L13" s="24">
        <v>107.8</v>
      </c>
      <c r="M13" s="24">
        <v>105.1</v>
      </c>
      <c r="N13" s="24">
        <v>102.6</v>
      </c>
      <c r="O13" s="24">
        <v>101</v>
      </c>
      <c r="P13" s="24">
        <v>105.7</v>
      </c>
      <c r="Q13" s="24">
        <v>95.4</v>
      </c>
      <c r="R13" s="24">
        <v>91.1</v>
      </c>
      <c r="S13" s="24">
        <v>112.8</v>
      </c>
    </row>
    <row r="14" spans="1:19" s="4" customFormat="1" ht="21" customHeight="1">
      <c r="A14" s="25"/>
      <c r="B14" s="25"/>
      <c r="C14" s="68" t="s">
        <v>97</v>
      </c>
      <c r="D14" s="70">
        <v>100.9</v>
      </c>
      <c r="E14" s="24">
        <v>101</v>
      </c>
      <c r="F14" s="24">
        <v>101.2</v>
      </c>
      <c r="G14" s="24">
        <v>101.4</v>
      </c>
      <c r="H14" s="24">
        <v>100.3</v>
      </c>
      <c r="I14" s="24">
        <v>103.4</v>
      </c>
      <c r="J14" s="24">
        <v>104.5</v>
      </c>
      <c r="K14" s="24">
        <v>97.5</v>
      </c>
      <c r="L14" s="24">
        <v>107.9</v>
      </c>
      <c r="M14" s="24">
        <v>103.8</v>
      </c>
      <c r="N14" s="24">
        <v>101.7</v>
      </c>
      <c r="O14" s="24">
        <v>99.4</v>
      </c>
      <c r="P14" s="24">
        <v>105.5</v>
      </c>
      <c r="Q14" s="24">
        <v>94.6</v>
      </c>
      <c r="R14" s="24">
        <v>89.7</v>
      </c>
      <c r="S14" s="24">
        <v>108.6</v>
      </c>
    </row>
    <row r="15" spans="1:19" s="4" customFormat="1" ht="21" customHeight="1">
      <c r="A15" s="25"/>
      <c r="B15" s="22"/>
      <c r="C15" s="68" t="s">
        <v>98</v>
      </c>
      <c r="D15" s="70">
        <v>101.1</v>
      </c>
      <c r="E15" s="24">
        <v>100.9</v>
      </c>
      <c r="F15" s="24">
        <v>101.3</v>
      </c>
      <c r="G15" s="24">
        <v>101.2</v>
      </c>
      <c r="H15" s="24">
        <v>100.3</v>
      </c>
      <c r="I15" s="24">
        <v>104.5</v>
      </c>
      <c r="J15" s="24">
        <v>104.4</v>
      </c>
      <c r="K15" s="24">
        <v>104.6</v>
      </c>
      <c r="L15" s="24">
        <v>108.5</v>
      </c>
      <c r="M15" s="24">
        <v>105.6</v>
      </c>
      <c r="N15" s="24">
        <v>103.6</v>
      </c>
      <c r="O15" s="24">
        <v>97.5</v>
      </c>
      <c r="P15" s="24">
        <v>105.5</v>
      </c>
      <c r="Q15" s="24">
        <v>103.1</v>
      </c>
      <c r="R15" s="24">
        <v>102.5</v>
      </c>
      <c r="S15" s="24">
        <v>110.4</v>
      </c>
    </row>
    <row r="16" spans="1:19" s="4" customFormat="1" ht="21" customHeight="1">
      <c r="A16" s="22"/>
      <c r="B16" s="22"/>
      <c r="C16" s="68" t="s">
        <v>99</v>
      </c>
      <c r="D16" s="70">
        <v>101</v>
      </c>
      <c r="E16" s="24">
        <v>100.9</v>
      </c>
      <c r="F16" s="24">
        <v>101.3</v>
      </c>
      <c r="G16" s="24">
        <v>101.2</v>
      </c>
      <c r="H16" s="24">
        <v>100.4</v>
      </c>
      <c r="I16" s="24">
        <v>104.4</v>
      </c>
      <c r="J16" s="24">
        <v>104.7</v>
      </c>
      <c r="K16" s="24">
        <v>103</v>
      </c>
      <c r="L16" s="24">
        <v>107.7</v>
      </c>
      <c r="M16" s="24">
        <v>105.8</v>
      </c>
      <c r="N16" s="24">
        <v>104.4</v>
      </c>
      <c r="O16" s="24">
        <v>100</v>
      </c>
      <c r="P16" s="24">
        <v>104.1</v>
      </c>
      <c r="Q16" s="24">
        <v>99.3</v>
      </c>
      <c r="R16" s="24">
        <v>97</v>
      </c>
      <c r="S16" s="24">
        <v>113.5</v>
      </c>
    </row>
    <row r="17" spans="1:19" s="4" customFormat="1" ht="21" customHeight="1">
      <c r="A17" s="25"/>
      <c r="B17" s="22"/>
      <c r="C17" s="68" t="s">
        <v>100</v>
      </c>
      <c r="D17" s="70">
        <v>100.9</v>
      </c>
      <c r="E17" s="24">
        <v>100.9</v>
      </c>
      <c r="F17" s="24">
        <v>101.2</v>
      </c>
      <c r="G17" s="24">
        <v>101.2</v>
      </c>
      <c r="H17" s="24">
        <v>100.2</v>
      </c>
      <c r="I17" s="24">
        <v>104.3</v>
      </c>
      <c r="J17" s="24">
        <v>104.9</v>
      </c>
      <c r="K17" s="24">
        <v>100.9</v>
      </c>
      <c r="L17" s="24">
        <v>108.3</v>
      </c>
      <c r="M17" s="24">
        <v>103.1</v>
      </c>
      <c r="N17" s="24">
        <v>100.2</v>
      </c>
      <c r="O17" s="24">
        <v>100.7</v>
      </c>
      <c r="P17" s="24">
        <v>105.3</v>
      </c>
      <c r="Q17" s="24">
        <v>97.3</v>
      </c>
      <c r="R17" s="24">
        <v>94</v>
      </c>
      <c r="S17" s="24">
        <v>116.2</v>
      </c>
    </row>
    <row r="18" spans="1:19" s="4" customFormat="1" ht="21" customHeight="1">
      <c r="A18" s="25"/>
      <c r="B18" s="22"/>
      <c r="C18" s="68" t="s">
        <v>101</v>
      </c>
      <c r="D18" s="70">
        <v>101</v>
      </c>
      <c r="E18" s="24">
        <v>100.8</v>
      </c>
      <c r="F18" s="24">
        <v>101.3</v>
      </c>
      <c r="G18" s="24">
        <v>101</v>
      </c>
      <c r="H18" s="24">
        <v>100.1</v>
      </c>
      <c r="I18" s="24">
        <v>104.8</v>
      </c>
      <c r="J18" s="24">
        <v>104.7</v>
      </c>
      <c r="K18" s="24">
        <v>105.7</v>
      </c>
      <c r="L18" s="24">
        <v>108.5</v>
      </c>
      <c r="M18" s="24">
        <v>104.7</v>
      </c>
      <c r="N18" s="24">
        <v>103.4</v>
      </c>
      <c r="O18" s="24">
        <v>99.8</v>
      </c>
      <c r="P18" s="24">
        <v>105.8</v>
      </c>
      <c r="Q18" s="24">
        <v>101.9</v>
      </c>
      <c r="R18" s="24">
        <v>100.9</v>
      </c>
      <c r="S18" s="24">
        <v>118.2</v>
      </c>
    </row>
    <row r="19" spans="1:19" s="4" customFormat="1" ht="21" customHeight="1">
      <c r="A19" s="25"/>
      <c r="B19" s="22"/>
      <c r="C19" s="68" t="s">
        <v>102</v>
      </c>
      <c r="D19" s="70">
        <v>101.3</v>
      </c>
      <c r="E19" s="24">
        <v>100.7</v>
      </c>
      <c r="F19" s="24">
        <v>101.6</v>
      </c>
      <c r="G19" s="24">
        <v>100.9</v>
      </c>
      <c r="H19" s="24">
        <v>99.8</v>
      </c>
      <c r="I19" s="24">
        <v>106.3</v>
      </c>
      <c r="J19" s="24">
        <v>104.6</v>
      </c>
      <c r="K19" s="24">
        <v>116.1</v>
      </c>
      <c r="L19" s="24">
        <v>108</v>
      </c>
      <c r="M19" s="24">
        <v>105.3</v>
      </c>
      <c r="N19" s="24">
        <v>103.4</v>
      </c>
      <c r="O19" s="24">
        <v>100.1</v>
      </c>
      <c r="P19" s="24">
        <v>105.3</v>
      </c>
      <c r="Q19" s="24">
        <v>113.7</v>
      </c>
      <c r="R19" s="24">
        <v>118.4</v>
      </c>
      <c r="S19" s="24">
        <v>126.4</v>
      </c>
    </row>
    <row r="20" spans="1:19" s="4" customFormat="1" ht="21" customHeight="1">
      <c r="A20" s="25"/>
      <c r="B20" s="22"/>
      <c r="C20" s="68" t="s">
        <v>103</v>
      </c>
      <c r="D20" s="70">
        <v>101.3</v>
      </c>
      <c r="E20" s="24">
        <v>100.7</v>
      </c>
      <c r="F20" s="24">
        <v>101.6</v>
      </c>
      <c r="G20" s="24">
        <v>100.9</v>
      </c>
      <c r="H20" s="24">
        <v>100</v>
      </c>
      <c r="I20" s="24">
        <v>106.3</v>
      </c>
      <c r="J20" s="24">
        <v>104.7</v>
      </c>
      <c r="K20" s="24">
        <v>114.8</v>
      </c>
      <c r="L20" s="24">
        <v>108.8</v>
      </c>
      <c r="M20" s="24">
        <v>110.8</v>
      </c>
      <c r="N20" s="24">
        <v>113.2</v>
      </c>
      <c r="O20" s="24">
        <v>99.7</v>
      </c>
      <c r="P20" s="24">
        <v>105.6</v>
      </c>
      <c r="Q20" s="24">
        <v>106.5</v>
      </c>
      <c r="R20" s="24">
        <v>107.4</v>
      </c>
      <c r="S20" s="24">
        <v>130.9</v>
      </c>
    </row>
    <row r="21" spans="1:19" s="4" customFormat="1" ht="21" customHeight="1">
      <c r="A21" s="25"/>
      <c r="B21" s="22"/>
      <c r="C21" s="68" t="s">
        <v>40</v>
      </c>
      <c r="D21" s="70">
        <v>101.2</v>
      </c>
      <c r="E21" s="24">
        <v>100.9</v>
      </c>
      <c r="F21" s="24">
        <v>101.5</v>
      </c>
      <c r="G21" s="24">
        <v>101.1</v>
      </c>
      <c r="H21" s="24">
        <v>100.4</v>
      </c>
      <c r="I21" s="24">
        <v>105.4</v>
      </c>
      <c r="J21" s="24">
        <v>104.7</v>
      </c>
      <c r="K21" s="24">
        <v>109</v>
      </c>
      <c r="L21" s="24">
        <v>108.9</v>
      </c>
      <c r="M21" s="24">
        <v>107.1</v>
      </c>
      <c r="N21" s="24">
        <v>107.2</v>
      </c>
      <c r="O21" s="24">
        <v>99.2</v>
      </c>
      <c r="P21" s="24">
        <v>105</v>
      </c>
      <c r="Q21" s="24">
        <v>105.1</v>
      </c>
      <c r="R21" s="24">
        <v>105.5</v>
      </c>
      <c r="S21" s="24">
        <v>118.2</v>
      </c>
    </row>
    <row r="22" spans="1:19" s="4" customFormat="1" ht="21" customHeight="1">
      <c r="A22" s="25"/>
      <c r="B22" s="22"/>
      <c r="C22" s="68" t="s">
        <v>41</v>
      </c>
      <c r="D22" s="70">
        <v>100.7</v>
      </c>
      <c r="E22" s="24">
        <v>100.7</v>
      </c>
      <c r="F22" s="24">
        <v>100.9</v>
      </c>
      <c r="G22" s="24">
        <v>100.9</v>
      </c>
      <c r="H22" s="24">
        <v>100.3</v>
      </c>
      <c r="I22" s="24">
        <v>104.4</v>
      </c>
      <c r="J22" s="24">
        <v>105</v>
      </c>
      <c r="K22" s="24">
        <v>101.2</v>
      </c>
      <c r="L22" s="24">
        <v>108</v>
      </c>
      <c r="M22" s="24">
        <v>104</v>
      </c>
      <c r="N22" s="24">
        <v>102.5</v>
      </c>
      <c r="O22" s="24">
        <v>100.4</v>
      </c>
      <c r="P22" s="24">
        <v>106.2</v>
      </c>
      <c r="Q22" s="24">
        <v>99.7</v>
      </c>
      <c r="R22" s="24">
        <v>97.4</v>
      </c>
      <c r="S22" s="24">
        <v>107.7</v>
      </c>
    </row>
    <row r="23" spans="1:19" s="4" customFormat="1" ht="21" customHeight="1">
      <c r="A23" s="29"/>
      <c r="B23" s="67"/>
      <c r="C23" s="69" t="s">
        <v>7</v>
      </c>
      <c r="D23" s="71">
        <v>100.3</v>
      </c>
      <c r="E23" s="72">
        <v>100.5</v>
      </c>
      <c r="F23" s="72">
        <v>100.4</v>
      </c>
      <c r="G23" s="72">
        <v>100.6</v>
      </c>
      <c r="H23" s="72">
        <v>100.2</v>
      </c>
      <c r="I23" s="72">
        <v>103.3</v>
      </c>
      <c r="J23" s="72">
        <v>104.7</v>
      </c>
      <c r="K23" s="72">
        <v>95.6</v>
      </c>
      <c r="L23" s="72">
        <v>107.9</v>
      </c>
      <c r="M23" s="72">
        <v>104.1</v>
      </c>
      <c r="N23" s="72">
        <v>102</v>
      </c>
      <c r="O23" s="72">
        <v>99.4</v>
      </c>
      <c r="P23" s="72">
        <v>104.9</v>
      </c>
      <c r="Q23" s="72">
        <v>91.2</v>
      </c>
      <c r="R23" s="72">
        <v>85.1</v>
      </c>
      <c r="S23" s="72">
        <v>110</v>
      </c>
    </row>
    <row r="24" spans="1:19" s="2" customFormat="1" ht="47.25" customHeight="1">
      <c r="A24" s="30" t="s">
        <v>39</v>
      </c>
      <c r="B24" s="31"/>
      <c r="C24" s="32"/>
      <c r="D24" s="33"/>
      <c r="E24" s="118" t="s">
        <v>15</v>
      </c>
      <c r="F24" s="118"/>
      <c r="G24" s="118"/>
      <c r="H24" s="118"/>
      <c r="I24" s="118"/>
      <c r="J24" s="118"/>
      <c r="K24" s="33"/>
      <c r="L24" s="33"/>
      <c r="M24" s="33"/>
      <c r="N24" s="33"/>
      <c r="O24" s="33"/>
      <c r="P24" s="33"/>
      <c r="Q24" s="33"/>
      <c r="R24" s="33"/>
      <c r="S24" s="33"/>
    </row>
    <row r="25" s="2" customFormat="1" ht="21" customHeight="1">
      <c r="A25" s="7" t="s">
        <v>42</v>
      </c>
    </row>
    <row r="26" s="2" customFormat="1" ht="15" customHeight="1">
      <c r="S26" s="8" t="s">
        <v>3</v>
      </c>
    </row>
    <row r="27" spans="1:19" s="5" customFormat="1" ht="10.5" customHeight="1">
      <c r="A27" s="9"/>
      <c r="B27" s="9"/>
      <c r="C27" s="99" t="s">
        <v>1</v>
      </c>
      <c r="D27" s="34"/>
      <c r="E27" s="10"/>
      <c r="F27" s="10"/>
      <c r="G27" s="10"/>
      <c r="H27" s="10"/>
      <c r="I27" s="10"/>
      <c r="J27" s="10"/>
      <c r="K27" s="104" t="s">
        <v>43</v>
      </c>
      <c r="L27" s="10"/>
      <c r="M27" s="35"/>
      <c r="N27" s="36"/>
      <c r="O27" s="36"/>
      <c r="P27" s="104" t="s">
        <v>44</v>
      </c>
      <c r="Q27" s="11"/>
      <c r="R27" s="11"/>
      <c r="S27" s="11"/>
    </row>
    <row r="28" spans="1:19" s="3" customFormat="1" ht="10.5" customHeight="1">
      <c r="A28" s="12"/>
      <c r="B28" s="12"/>
      <c r="C28" s="100"/>
      <c r="D28" s="37"/>
      <c r="E28" s="113" t="s">
        <v>45</v>
      </c>
      <c r="F28" s="91" t="s">
        <v>47</v>
      </c>
      <c r="G28" s="91" t="s">
        <v>34</v>
      </c>
      <c r="H28" s="91" t="s">
        <v>49</v>
      </c>
      <c r="I28" s="91" t="s">
        <v>46</v>
      </c>
      <c r="J28" s="91" t="s">
        <v>28</v>
      </c>
      <c r="K28" s="115"/>
      <c r="L28" s="38"/>
      <c r="M28" s="109" t="s">
        <v>48</v>
      </c>
      <c r="N28" s="39"/>
      <c r="O28" s="119" t="s">
        <v>50</v>
      </c>
      <c r="P28" s="105"/>
      <c r="Q28" s="91" t="s">
        <v>36</v>
      </c>
      <c r="R28" s="91" t="s">
        <v>51</v>
      </c>
      <c r="S28" s="85" t="s">
        <v>52</v>
      </c>
    </row>
    <row r="29" spans="1:19" s="3" customFormat="1" ht="39" customHeight="1">
      <c r="A29" s="86" t="s">
        <v>16</v>
      </c>
      <c r="B29" s="86"/>
      <c r="C29" s="87"/>
      <c r="D29" s="17" t="s">
        <v>17</v>
      </c>
      <c r="E29" s="117"/>
      <c r="F29" s="85"/>
      <c r="G29" s="85"/>
      <c r="H29" s="85"/>
      <c r="I29" s="85"/>
      <c r="J29" s="85"/>
      <c r="K29" s="116"/>
      <c r="L29" s="20" t="s">
        <v>53</v>
      </c>
      <c r="M29" s="116"/>
      <c r="N29" s="40" t="s">
        <v>31</v>
      </c>
      <c r="O29" s="119"/>
      <c r="P29" s="106"/>
      <c r="Q29" s="85"/>
      <c r="R29" s="85"/>
      <c r="S29" s="95"/>
    </row>
    <row r="30" spans="1:19" s="80" customFormat="1" ht="21" customHeight="1">
      <c r="A30" s="76" t="s">
        <v>26</v>
      </c>
      <c r="B30" s="77" t="s">
        <v>104</v>
      </c>
      <c r="C30" s="78" t="s">
        <v>105</v>
      </c>
      <c r="D30" s="81">
        <v>93.4</v>
      </c>
      <c r="E30" s="81">
        <v>98.6</v>
      </c>
      <c r="F30" s="81">
        <v>95.6</v>
      </c>
      <c r="G30" s="81">
        <v>98.6</v>
      </c>
      <c r="H30" s="81">
        <v>99.9</v>
      </c>
      <c r="I30" s="81">
        <v>100.9</v>
      </c>
      <c r="J30" s="81">
        <v>97.8</v>
      </c>
      <c r="K30" s="81">
        <v>100.4</v>
      </c>
      <c r="L30" s="81">
        <v>99.7</v>
      </c>
      <c r="M30" s="82">
        <v>100.7</v>
      </c>
      <c r="N30" s="81">
        <v>100.9</v>
      </c>
      <c r="O30" s="81">
        <v>98.2</v>
      </c>
      <c r="P30" s="81">
        <v>101.3</v>
      </c>
      <c r="Q30" s="81">
        <v>99.8</v>
      </c>
      <c r="R30" s="81">
        <v>103.9</v>
      </c>
      <c r="S30" s="81">
        <v>121.1</v>
      </c>
    </row>
    <row r="31" spans="1:19" s="4" customFormat="1" ht="21" customHeight="1">
      <c r="A31" s="25"/>
      <c r="B31" s="23" t="s">
        <v>30</v>
      </c>
      <c r="C31" s="26"/>
      <c r="D31" s="41">
        <v>105.9</v>
      </c>
      <c r="E31" s="41">
        <v>99.3</v>
      </c>
      <c r="F31" s="41">
        <v>102.8</v>
      </c>
      <c r="G31" s="41">
        <v>101</v>
      </c>
      <c r="H31" s="41">
        <v>100.2</v>
      </c>
      <c r="I31" s="41">
        <v>99.3</v>
      </c>
      <c r="J31" s="41">
        <v>100.7</v>
      </c>
      <c r="K31" s="41">
        <v>99.8</v>
      </c>
      <c r="L31" s="41">
        <v>100.2</v>
      </c>
      <c r="M31" s="42">
        <v>99.7</v>
      </c>
      <c r="N31" s="41">
        <v>100</v>
      </c>
      <c r="O31" s="41">
        <v>100.3</v>
      </c>
      <c r="P31" s="41">
        <v>90.7</v>
      </c>
      <c r="Q31" s="41">
        <v>89.4</v>
      </c>
      <c r="R31" s="41">
        <v>86.2</v>
      </c>
      <c r="S31" s="41">
        <v>79.1</v>
      </c>
    </row>
    <row r="32" spans="1:19" s="4" customFormat="1" ht="21" customHeight="1">
      <c r="A32" s="22"/>
      <c r="B32" s="23" t="s">
        <v>32</v>
      </c>
      <c r="C32" s="26"/>
      <c r="D32" s="41">
        <v>105.1</v>
      </c>
      <c r="E32" s="41">
        <v>99.4</v>
      </c>
      <c r="F32" s="41">
        <v>103.9</v>
      </c>
      <c r="G32" s="41">
        <v>101.7</v>
      </c>
      <c r="H32" s="41">
        <v>101.1</v>
      </c>
      <c r="I32" s="41">
        <v>103.3</v>
      </c>
      <c r="J32" s="41">
        <v>101.3</v>
      </c>
      <c r="K32" s="41">
        <v>99.5</v>
      </c>
      <c r="L32" s="41">
        <v>101</v>
      </c>
      <c r="M32" s="41">
        <v>99.1</v>
      </c>
      <c r="N32" s="41">
        <v>99.6</v>
      </c>
      <c r="O32" s="41">
        <v>102.2</v>
      </c>
      <c r="P32" s="41">
        <v>91.9</v>
      </c>
      <c r="Q32" s="41">
        <v>91.7</v>
      </c>
      <c r="R32" s="41">
        <v>86</v>
      </c>
      <c r="S32" s="41">
        <v>92.7</v>
      </c>
    </row>
    <row r="33" spans="1:19" s="4" customFormat="1" ht="21" customHeight="1">
      <c r="A33" s="22"/>
      <c r="B33" s="23" t="s">
        <v>33</v>
      </c>
      <c r="C33" s="26"/>
      <c r="D33" s="24">
        <v>108.9</v>
      </c>
      <c r="E33" s="24">
        <v>99.2</v>
      </c>
      <c r="F33" s="24">
        <v>105.3</v>
      </c>
      <c r="G33" s="24">
        <v>105.2</v>
      </c>
      <c r="H33" s="24">
        <v>101.1</v>
      </c>
      <c r="I33" s="24">
        <v>102.4</v>
      </c>
      <c r="J33" s="24">
        <v>103</v>
      </c>
      <c r="K33" s="24">
        <v>100.1</v>
      </c>
      <c r="L33" s="24">
        <v>101.3</v>
      </c>
      <c r="M33" s="24">
        <v>99.6</v>
      </c>
      <c r="N33" s="24">
        <v>99.8</v>
      </c>
      <c r="O33" s="24">
        <v>102.7</v>
      </c>
      <c r="P33" s="24">
        <v>98.3</v>
      </c>
      <c r="Q33" s="24">
        <v>100.8</v>
      </c>
      <c r="R33" s="24">
        <v>92.6</v>
      </c>
      <c r="S33" s="24">
        <v>107.2</v>
      </c>
    </row>
    <row r="34" spans="1:19" s="4" customFormat="1" ht="21" customHeight="1">
      <c r="A34" s="22" t="s">
        <v>93</v>
      </c>
      <c r="B34" s="65" t="s">
        <v>92</v>
      </c>
      <c r="C34" s="25"/>
      <c r="D34" s="43">
        <f>SUM(D36:D47)/12</f>
        <v>116.66666666666669</v>
      </c>
      <c r="E34" s="41">
        <f aca="true" t="shared" si="1" ref="E34:S34">SUM(E36:E47)/12</f>
        <v>99.40833333333335</v>
      </c>
      <c r="F34" s="41">
        <f t="shared" si="1"/>
        <v>109.41666666666667</v>
      </c>
      <c r="G34" s="41">
        <f t="shared" si="1"/>
        <v>103.46666666666668</v>
      </c>
      <c r="H34" s="41">
        <f t="shared" si="1"/>
        <v>98.91666666666667</v>
      </c>
      <c r="I34" s="41">
        <v>102</v>
      </c>
      <c r="J34" s="41">
        <f t="shared" si="1"/>
        <v>106.50000000000001</v>
      </c>
      <c r="K34" s="41">
        <f t="shared" si="1"/>
        <v>100.03333333333335</v>
      </c>
      <c r="L34" s="41">
        <f t="shared" si="1"/>
        <v>101.26666666666665</v>
      </c>
      <c r="M34" s="41">
        <f t="shared" si="1"/>
        <v>99.53333333333335</v>
      </c>
      <c r="N34" s="41">
        <f t="shared" si="1"/>
        <v>99.58333333333336</v>
      </c>
      <c r="O34" s="41">
        <f t="shared" si="1"/>
        <v>102.82499999999999</v>
      </c>
      <c r="P34" s="41">
        <f t="shared" si="1"/>
        <v>95.36666666666666</v>
      </c>
      <c r="Q34" s="41">
        <f t="shared" si="1"/>
        <v>96.75833333333333</v>
      </c>
      <c r="R34" s="41">
        <f t="shared" si="1"/>
        <v>89.63333333333333</v>
      </c>
      <c r="S34" s="41">
        <f t="shared" si="1"/>
        <v>101.31666666666666</v>
      </c>
    </row>
    <row r="35" spans="1:19" s="4" customFormat="1" ht="11.25" customHeight="1">
      <c r="A35" s="64"/>
      <c r="B35" s="66"/>
      <c r="C35" s="26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5" s="4" customFormat="1" ht="21" customHeight="1">
      <c r="A36" s="22" t="s">
        <v>94</v>
      </c>
      <c r="B36" s="22" t="s">
        <v>92</v>
      </c>
      <c r="C36" s="68" t="s">
        <v>95</v>
      </c>
      <c r="D36" s="73">
        <v>119.2</v>
      </c>
      <c r="E36" s="73">
        <v>99.6</v>
      </c>
      <c r="F36" s="73">
        <v>107.9</v>
      </c>
      <c r="G36" s="73">
        <v>104</v>
      </c>
      <c r="H36" s="73">
        <v>100.3</v>
      </c>
      <c r="I36" s="73">
        <v>104.2</v>
      </c>
      <c r="J36" s="73">
        <v>106</v>
      </c>
      <c r="K36" s="73">
        <v>100</v>
      </c>
      <c r="L36" s="73">
        <v>101.7</v>
      </c>
      <c r="M36" s="62">
        <v>99.4</v>
      </c>
      <c r="N36" s="62">
        <v>99.7</v>
      </c>
      <c r="O36" s="62">
        <v>103.6</v>
      </c>
      <c r="P36" s="62">
        <v>97.7</v>
      </c>
      <c r="Q36" s="62">
        <v>99.1</v>
      </c>
      <c r="R36" s="62">
        <v>91.4</v>
      </c>
      <c r="S36" s="62">
        <v>114.5</v>
      </c>
      <c r="T36" s="28"/>
      <c r="U36" s="28"/>
      <c r="V36" s="28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" customFormat="1" ht="21" customHeight="1">
      <c r="A37" s="25"/>
      <c r="B37" s="25"/>
      <c r="C37" s="68" t="s">
        <v>96</v>
      </c>
      <c r="D37" s="73">
        <v>113.3</v>
      </c>
      <c r="E37" s="73">
        <v>99.3</v>
      </c>
      <c r="F37" s="73">
        <v>108.6</v>
      </c>
      <c r="G37" s="73">
        <v>104.1</v>
      </c>
      <c r="H37" s="73">
        <v>100.7</v>
      </c>
      <c r="I37" s="73">
        <v>103.4</v>
      </c>
      <c r="J37" s="73">
        <v>106</v>
      </c>
      <c r="K37" s="73">
        <v>100.1</v>
      </c>
      <c r="L37" s="73">
        <v>102</v>
      </c>
      <c r="M37" s="62">
        <v>99.4</v>
      </c>
      <c r="N37" s="62">
        <v>99.7</v>
      </c>
      <c r="O37" s="62">
        <v>104.1</v>
      </c>
      <c r="P37" s="62">
        <v>97.3</v>
      </c>
      <c r="Q37" s="62">
        <v>98.6</v>
      </c>
      <c r="R37" s="62">
        <v>91</v>
      </c>
      <c r="S37" s="62">
        <v>111.1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" customFormat="1" ht="21" customHeight="1">
      <c r="A38" s="25"/>
      <c r="B38" s="25"/>
      <c r="C38" s="68" t="s">
        <v>97</v>
      </c>
      <c r="D38" s="73">
        <v>108.8</v>
      </c>
      <c r="E38" s="73">
        <v>99.1</v>
      </c>
      <c r="F38" s="73">
        <v>107.4</v>
      </c>
      <c r="G38" s="73">
        <v>104.3</v>
      </c>
      <c r="H38" s="73">
        <v>99.4</v>
      </c>
      <c r="I38" s="73">
        <v>103</v>
      </c>
      <c r="J38" s="73">
        <v>106.1</v>
      </c>
      <c r="K38" s="73">
        <v>100</v>
      </c>
      <c r="L38" s="73">
        <v>101.6</v>
      </c>
      <c r="M38" s="62">
        <v>99.4</v>
      </c>
      <c r="N38" s="62">
        <v>99.7</v>
      </c>
      <c r="O38" s="62">
        <v>103.4</v>
      </c>
      <c r="P38" s="62">
        <v>97.3</v>
      </c>
      <c r="Q38" s="62">
        <v>98.6</v>
      </c>
      <c r="R38" s="62">
        <v>91.1</v>
      </c>
      <c r="S38" s="62">
        <v>108.4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" customFormat="1" ht="21" customHeight="1">
      <c r="A39" s="25"/>
      <c r="B39" s="22"/>
      <c r="C39" s="68" t="s">
        <v>98</v>
      </c>
      <c r="D39" s="73">
        <v>110.7</v>
      </c>
      <c r="E39" s="73">
        <v>100.7</v>
      </c>
      <c r="F39" s="73">
        <v>108.8</v>
      </c>
      <c r="G39" s="73">
        <v>102.6</v>
      </c>
      <c r="H39" s="73">
        <v>99.9</v>
      </c>
      <c r="I39" s="73">
        <v>101.2</v>
      </c>
      <c r="J39" s="73">
        <v>106.5</v>
      </c>
      <c r="K39" s="73">
        <v>100.2</v>
      </c>
      <c r="L39" s="73">
        <v>101.8</v>
      </c>
      <c r="M39" s="62">
        <v>99.6</v>
      </c>
      <c r="N39" s="62">
        <v>99.9</v>
      </c>
      <c r="O39" s="62">
        <v>103.5</v>
      </c>
      <c r="P39" s="62">
        <v>97.2</v>
      </c>
      <c r="Q39" s="62">
        <v>98.6</v>
      </c>
      <c r="R39" s="62">
        <v>91.2</v>
      </c>
      <c r="S39" s="62">
        <v>102.3</v>
      </c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" customFormat="1" ht="21" customHeight="1">
      <c r="A40" s="22"/>
      <c r="B40" s="22"/>
      <c r="C40" s="68" t="s">
        <v>99</v>
      </c>
      <c r="D40" s="73">
        <v>114.1</v>
      </c>
      <c r="E40" s="73">
        <v>99.3</v>
      </c>
      <c r="F40" s="73">
        <v>108.9</v>
      </c>
      <c r="G40" s="73">
        <v>103.7</v>
      </c>
      <c r="H40" s="73">
        <v>99.9</v>
      </c>
      <c r="I40" s="73">
        <v>102.7</v>
      </c>
      <c r="J40" s="73">
        <v>106.5</v>
      </c>
      <c r="K40" s="73">
        <v>100.2</v>
      </c>
      <c r="L40" s="73">
        <v>101.7</v>
      </c>
      <c r="M40" s="62">
        <v>99.6</v>
      </c>
      <c r="N40" s="62">
        <v>99.6</v>
      </c>
      <c r="O40" s="62">
        <v>103.6</v>
      </c>
      <c r="P40" s="62">
        <v>97.1</v>
      </c>
      <c r="Q40" s="62">
        <v>98.6</v>
      </c>
      <c r="R40" s="62">
        <v>91.2</v>
      </c>
      <c r="S40" s="62">
        <v>94</v>
      </c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" customFormat="1" ht="21" customHeight="1">
      <c r="A41" s="25"/>
      <c r="B41" s="22"/>
      <c r="C41" s="68" t="s">
        <v>100</v>
      </c>
      <c r="D41" s="73">
        <v>117.1</v>
      </c>
      <c r="E41" s="73">
        <v>100.4</v>
      </c>
      <c r="F41" s="73">
        <v>109.3</v>
      </c>
      <c r="G41" s="73">
        <v>103.4</v>
      </c>
      <c r="H41" s="73">
        <v>98.7</v>
      </c>
      <c r="I41" s="73">
        <v>102.2</v>
      </c>
      <c r="J41" s="73">
        <v>106.7</v>
      </c>
      <c r="K41" s="73">
        <v>100</v>
      </c>
      <c r="L41" s="73">
        <v>101.3</v>
      </c>
      <c r="M41" s="62">
        <v>99.5</v>
      </c>
      <c r="N41" s="62">
        <v>99.6</v>
      </c>
      <c r="O41" s="62">
        <v>103</v>
      </c>
      <c r="P41" s="62">
        <v>97</v>
      </c>
      <c r="Q41" s="62">
        <v>98.5</v>
      </c>
      <c r="R41" s="62">
        <v>91.2</v>
      </c>
      <c r="S41" s="62">
        <v>94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" customFormat="1" ht="21" customHeight="1">
      <c r="A42" s="25"/>
      <c r="B42" s="22"/>
      <c r="C42" s="68" t="s">
        <v>101</v>
      </c>
      <c r="D42" s="73">
        <v>119.2</v>
      </c>
      <c r="E42" s="73">
        <v>100.7</v>
      </c>
      <c r="F42" s="73">
        <v>109.6</v>
      </c>
      <c r="G42" s="73">
        <v>103.1</v>
      </c>
      <c r="H42" s="73">
        <v>97</v>
      </c>
      <c r="I42" s="73">
        <v>101.7</v>
      </c>
      <c r="J42" s="73">
        <v>106.7</v>
      </c>
      <c r="K42" s="73">
        <v>100.2</v>
      </c>
      <c r="L42" s="73">
        <v>101.4</v>
      </c>
      <c r="M42" s="62">
        <v>99.6</v>
      </c>
      <c r="N42" s="62">
        <v>99.5</v>
      </c>
      <c r="O42" s="62">
        <v>103.1</v>
      </c>
      <c r="P42" s="62">
        <v>94.8</v>
      </c>
      <c r="Q42" s="62">
        <v>98.3</v>
      </c>
      <c r="R42" s="62">
        <v>91.1</v>
      </c>
      <c r="S42" s="62">
        <v>94</v>
      </c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" customFormat="1" ht="21" customHeight="1">
      <c r="A43" s="25"/>
      <c r="B43" s="22"/>
      <c r="C43" s="68" t="s">
        <v>102</v>
      </c>
      <c r="D43" s="73">
        <v>128.1</v>
      </c>
      <c r="E43" s="73">
        <v>99.7</v>
      </c>
      <c r="F43" s="73">
        <v>109</v>
      </c>
      <c r="G43" s="73">
        <v>103.2</v>
      </c>
      <c r="H43" s="73">
        <v>98.3</v>
      </c>
      <c r="I43" s="73">
        <v>100.3</v>
      </c>
      <c r="J43" s="73">
        <v>106.7</v>
      </c>
      <c r="K43" s="73">
        <v>100.1</v>
      </c>
      <c r="L43" s="73">
        <v>101.1</v>
      </c>
      <c r="M43" s="62">
        <v>99.6</v>
      </c>
      <c r="N43" s="62">
        <v>99.6</v>
      </c>
      <c r="O43" s="62">
        <v>102.5</v>
      </c>
      <c r="P43" s="62">
        <v>94.7</v>
      </c>
      <c r="Q43" s="62">
        <v>97.9</v>
      </c>
      <c r="R43" s="62">
        <v>90.9</v>
      </c>
      <c r="S43" s="62">
        <v>100.4</v>
      </c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" customFormat="1" ht="21" customHeight="1">
      <c r="A44" s="25"/>
      <c r="B44" s="22"/>
      <c r="C44" s="68" t="s">
        <v>103</v>
      </c>
      <c r="D44" s="73">
        <v>132.9</v>
      </c>
      <c r="E44" s="73">
        <v>99.8</v>
      </c>
      <c r="F44" s="73">
        <v>109.4</v>
      </c>
      <c r="G44" s="73">
        <v>103.1</v>
      </c>
      <c r="H44" s="73">
        <v>99.3</v>
      </c>
      <c r="I44" s="73">
        <v>100.8</v>
      </c>
      <c r="J44" s="73">
        <v>106.7</v>
      </c>
      <c r="K44" s="73">
        <v>100</v>
      </c>
      <c r="L44" s="73">
        <v>100.9</v>
      </c>
      <c r="M44" s="62">
        <v>99.6</v>
      </c>
      <c r="N44" s="62">
        <v>99.5</v>
      </c>
      <c r="O44" s="62">
        <v>102.3</v>
      </c>
      <c r="P44" s="62">
        <v>93.8</v>
      </c>
      <c r="Q44" s="62">
        <v>96.6</v>
      </c>
      <c r="R44" s="62">
        <v>89.9</v>
      </c>
      <c r="S44" s="62">
        <v>100.4</v>
      </c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" customFormat="1" ht="21" customHeight="1">
      <c r="A45" s="25"/>
      <c r="B45" s="22"/>
      <c r="C45" s="68" t="s">
        <v>40</v>
      </c>
      <c r="D45" s="73">
        <v>119.2</v>
      </c>
      <c r="E45" s="73">
        <v>97.5</v>
      </c>
      <c r="F45" s="73">
        <v>111</v>
      </c>
      <c r="G45" s="73">
        <v>103.2</v>
      </c>
      <c r="H45" s="73">
        <v>98.1</v>
      </c>
      <c r="I45" s="73">
        <v>101.6</v>
      </c>
      <c r="J45" s="73">
        <v>106.7</v>
      </c>
      <c r="K45" s="73">
        <v>100</v>
      </c>
      <c r="L45" s="73">
        <v>101</v>
      </c>
      <c r="M45" s="62">
        <v>99.5</v>
      </c>
      <c r="N45" s="62">
        <v>99.4</v>
      </c>
      <c r="O45" s="62">
        <v>102.5</v>
      </c>
      <c r="P45" s="62">
        <v>94.4</v>
      </c>
      <c r="Q45" s="62">
        <v>94.5</v>
      </c>
      <c r="R45" s="62">
        <v>88</v>
      </c>
      <c r="S45" s="62">
        <v>100.4</v>
      </c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" customFormat="1" ht="21" customHeight="1">
      <c r="A46" s="25"/>
      <c r="B46" s="22"/>
      <c r="C46" s="68" t="s">
        <v>41</v>
      </c>
      <c r="D46" s="73">
        <v>107.5</v>
      </c>
      <c r="E46" s="73">
        <v>99.3</v>
      </c>
      <c r="F46" s="73">
        <v>112</v>
      </c>
      <c r="G46" s="73">
        <v>103.2</v>
      </c>
      <c r="H46" s="73">
        <v>97.2</v>
      </c>
      <c r="I46" s="73">
        <v>101.8</v>
      </c>
      <c r="J46" s="73">
        <v>106.7</v>
      </c>
      <c r="K46" s="73">
        <v>99.8</v>
      </c>
      <c r="L46" s="73">
        <v>100.4</v>
      </c>
      <c r="M46" s="62">
        <v>99.6</v>
      </c>
      <c r="N46" s="62">
        <v>99.4</v>
      </c>
      <c r="O46" s="62">
        <v>101.3</v>
      </c>
      <c r="P46" s="62">
        <v>92.3</v>
      </c>
      <c r="Q46" s="62">
        <v>92</v>
      </c>
      <c r="R46" s="62">
        <v>85.4</v>
      </c>
      <c r="S46" s="62">
        <v>94</v>
      </c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" customFormat="1" ht="21" customHeight="1">
      <c r="A47" s="29"/>
      <c r="B47" s="67"/>
      <c r="C47" s="69" t="s">
        <v>7</v>
      </c>
      <c r="D47" s="74">
        <v>109.9</v>
      </c>
      <c r="E47" s="74">
        <v>97.5</v>
      </c>
      <c r="F47" s="74">
        <v>111.1</v>
      </c>
      <c r="G47" s="74">
        <v>103.7</v>
      </c>
      <c r="H47" s="74">
        <v>98.2</v>
      </c>
      <c r="I47" s="74">
        <v>101.7</v>
      </c>
      <c r="J47" s="74">
        <v>106.7</v>
      </c>
      <c r="K47" s="74">
        <v>99.8</v>
      </c>
      <c r="L47" s="74">
        <v>100.3</v>
      </c>
      <c r="M47" s="75">
        <v>99.6</v>
      </c>
      <c r="N47" s="75">
        <v>99.4</v>
      </c>
      <c r="O47" s="75">
        <v>101</v>
      </c>
      <c r="P47" s="75">
        <v>90.8</v>
      </c>
      <c r="Q47" s="75">
        <v>89.8</v>
      </c>
      <c r="R47" s="75">
        <v>83.2</v>
      </c>
      <c r="S47" s="75">
        <v>102.3</v>
      </c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19" s="2" customFormat="1" ht="21" customHeight="1">
      <c r="A48" s="30" t="s">
        <v>39</v>
      </c>
      <c r="B48" s="31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47"/>
    </row>
    <row r="49" spans="1:18" s="6" customFormat="1" ht="18" customHeight="1">
      <c r="A49" s="48"/>
      <c r="B49" s="49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="2" customFormat="1" ht="21" customHeight="1">
      <c r="A50" s="7" t="s">
        <v>42</v>
      </c>
    </row>
    <row r="51" s="2" customFormat="1" ht="15" customHeight="1">
      <c r="S51" s="8" t="s">
        <v>3</v>
      </c>
    </row>
    <row r="52" spans="1:19" s="5" customFormat="1" ht="10.5" customHeight="1">
      <c r="A52" s="9"/>
      <c r="B52" s="9"/>
      <c r="C52" s="99" t="s">
        <v>1</v>
      </c>
      <c r="D52" s="11"/>
      <c r="E52" s="104" t="s">
        <v>35</v>
      </c>
      <c r="F52" s="11"/>
      <c r="G52" s="11"/>
      <c r="H52" s="11"/>
      <c r="I52" s="11"/>
      <c r="J52" s="11"/>
      <c r="K52" s="52"/>
      <c r="L52" s="104" t="s">
        <v>22</v>
      </c>
      <c r="M52" s="11"/>
      <c r="N52" s="11"/>
      <c r="O52" s="11"/>
      <c r="P52" s="11"/>
      <c r="Q52" s="11"/>
      <c r="R52" s="11"/>
      <c r="S52" s="11"/>
    </row>
    <row r="53" spans="1:19" s="3" customFormat="1" ht="10.5" customHeight="1">
      <c r="A53" s="12"/>
      <c r="B53" s="12"/>
      <c r="C53" s="100"/>
      <c r="D53" s="110" t="s">
        <v>54</v>
      </c>
      <c r="E53" s="105"/>
      <c r="F53" s="85" t="s">
        <v>27</v>
      </c>
      <c r="G53" s="96" t="s">
        <v>55</v>
      </c>
      <c r="H53" s="91" t="s">
        <v>56</v>
      </c>
      <c r="I53" s="91" t="s">
        <v>57</v>
      </c>
      <c r="J53" s="91" t="s">
        <v>58</v>
      </c>
      <c r="K53" s="113" t="s">
        <v>59</v>
      </c>
      <c r="L53" s="105"/>
      <c r="M53" s="109" t="s">
        <v>60</v>
      </c>
      <c r="N53" s="53"/>
      <c r="O53" s="17"/>
      <c r="P53" s="102" t="s">
        <v>61</v>
      </c>
      <c r="Q53" s="53"/>
      <c r="R53" s="17"/>
      <c r="S53" s="85" t="s">
        <v>62</v>
      </c>
    </row>
    <row r="54" spans="1:19" s="3" customFormat="1" ht="39" customHeight="1">
      <c r="A54" s="86" t="s">
        <v>16</v>
      </c>
      <c r="B54" s="86"/>
      <c r="C54" s="87"/>
      <c r="D54" s="111"/>
      <c r="E54" s="106"/>
      <c r="F54" s="95"/>
      <c r="G54" s="112"/>
      <c r="H54" s="92"/>
      <c r="I54" s="92"/>
      <c r="J54" s="92"/>
      <c r="K54" s="114"/>
      <c r="L54" s="106"/>
      <c r="M54" s="106"/>
      <c r="N54" s="16" t="s">
        <v>29</v>
      </c>
      <c r="O54" s="16" t="s">
        <v>23</v>
      </c>
      <c r="P54" s="103"/>
      <c r="Q54" s="54" t="s">
        <v>63</v>
      </c>
      <c r="R54" s="21" t="s">
        <v>64</v>
      </c>
      <c r="S54" s="95"/>
    </row>
    <row r="55" spans="1:19" s="80" customFormat="1" ht="21" customHeight="1">
      <c r="A55" s="76" t="s">
        <v>26</v>
      </c>
      <c r="B55" s="77" t="s">
        <v>104</v>
      </c>
      <c r="C55" s="78" t="s">
        <v>105</v>
      </c>
      <c r="D55" s="81">
        <v>99.1</v>
      </c>
      <c r="E55" s="81">
        <v>97</v>
      </c>
      <c r="F55" s="81">
        <v>98.3</v>
      </c>
      <c r="G55" s="81">
        <v>95.2</v>
      </c>
      <c r="H55" s="81">
        <v>96.1</v>
      </c>
      <c r="I55" s="81">
        <v>94.7</v>
      </c>
      <c r="J55" s="81">
        <v>97.5</v>
      </c>
      <c r="K55" s="81">
        <v>99.7</v>
      </c>
      <c r="L55" s="81">
        <v>97.6</v>
      </c>
      <c r="M55" s="81">
        <v>99.9</v>
      </c>
      <c r="N55" s="81">
        <v>109.3</v>
      </c>
      <c r="O55" s="81">
        <v>99.7</v>
      </c>
      <c r="P55" s="81">
        <v>95.1</v>
      </c>
      <c r="Q55" s="81">
        <v>95.2</v>
      </c>
      <c r="R55" s="81">
        <v>94.9</v>
      </c>
      <c r="S55" s="81">
        <v>92.9</v>
      </c>
    </row>
    <row r="56" spans="1:19" s="4" customFormat="1" ht="21" customHeight="1">
      <c r="A56" s="25"/>
      <c r="B56" s="23" t="s">
        <v>30</v>
      </c>
      <c r="C56" s="26"/>
      <c r="D56" s="41">
        <v>100</v>
      </c>
      <c r="E56" s="41">
        <v>98.9</v>
      </c>
      <c r="F56" s="41">
        <v>92.2</v>
      </c>
      <c r="G56" s="41">
        <v>98.9</v>
      </c>
      <c r="H56" s="41">
        <v>100.8</v>
      </c>
      <c r="I56" s="41">
        <v>105.6</v>
      </c>
      <c r="J56" s="41">
        <v>99.5</v>
      </c>
      <c r="K56" s="41">
        <v>99.2</v>
      </c>
      <c r="L56" s="41">
        <v>100.9</v>
      </c>
      <c r="M56" s="41">
        <v>101.6</v>
      </c>
      <c r="N56" s="41">
        <v>97.1</v>
      </c>
      <c r="O56" s="41">
        <v>101.6</v>
      </c>
      <c r="P56" s="41">
        <v>100.4</v>
      </c>
      <c r="Q56" s="41">
        <v>99.1</v>
      </c>
      <c r="R56" s="41">
        <v>103.3</v>
      </c>
      <c r="S56" s="41">
        <v>101.2</v>
      </c>
    </row>
    <row r="57" spans="1:19" s="4" customFormat="1" ht="21" customHeight="1">
      <c r="A57" s="22"/>
      <c r="B57" s="23" t="s">
        <v>32</v>
      </c>
      <c r="C57" s="26"/>
      <c r="D57" s="41">
        <v>100</v>
      </c>
      <c r="E57" s="41">
        <v>97.1</v>
      </c>
      <c r="F57" s="41">
        <v>88.9</v>
      </c>
      <c r="G57" s="41">
        <v>91.5</v>
      </c>
      <c r="H57" s="41">
        <v>89.4</v>
      </c>
      <c r="I57" s="41">
        <v>108.6</v>
      </c>
      <c r="J57" s="41">
        <v>99.2</v>
      </c>
      <c r="K57" s="41">
        <v>99.6</v>
      </c>
      <c r="L57" s="41">
        <v>99.5</v>
      </c>
      <c r="M57" s="41">
        <v>99.6</v>
      </c>
      <c r="N57" s="41">
        <v>106.6</v>
      </c>
      <c r="O57" s="41">
        <v>99.6</v>
      </c>
      <c r="P57" s="41">
        <v>99.3</v>
      </c>
      <c r="Q57" s="41">
        <v>96.7</v>
      </c>
      <c r="R57" s="41">
        <v>105.3</v>
      </c>
      <c r="S57" s="41">
        <v>101.2</v>
      </c>
    </row>
    <row r="58" spans="1:19" s="4" customFormat="1" ht="21" customHeight="1">
      <c r="A58" s="22"/>
      <c r="B58" s="23" t="s">
        <v>65</v>
      </c>
      <c r="C58" s="26"/>
      <c r="D58" s="24">
        <v>100.2</v>
      </c>
      <c r="E58" s="24">
        <v>96.6</v>
      </c>
      <c r="F58" s="24">
        <v>84.3</v>
      </c>
      <c r="G58" s="24">
        <v>86.3</v>
      </c>
      <c r="H58" s="24">
        <v>93.7</v>
      </c>
      <c r="I58" s="24">
        <v>108.8</v>
      </c>
      <c r="J58" s="24">
        <v>102</v>
      </c>
      <c r="K58" s="24">
        <v>100.8</v>
      </c>
      <c r="L58" s="24">
        <v>99.3</v>
      </c>
      <c r="M58" s="24">
        <v>98.2</v>
      </c>
      <c r="N58" s="24">
        <v>105.5</v>
      </c>
      <c r="O58" s="24">
        <v>98.1</v>
      </c>
      <c r="P58" s="24">
        <v>101.1</v>
      </c>
      <c r="Q58" s="24">
        <v>99</v>
      </c>
      <c r="R58" s="24">
        <v>106</v>
      </c>
      <c r="S58" s="24">
        <v>99.8</v>
      </c>
    </row>
    <row r="59" spans="1:19" s="4" customFormat="1" ht="21" customHeight="1">
      <c r="A59" s="22" t="s">
        <v>93</v>
      </c>
      <c r="B59" s="65" t="s">
        <v>92</v>
      </c>
      <c r="C59" s="26"/>
      <c r="D59" s="41">
        <v>99.6</v>
      </c>
      <c r="E59" s="41">
        <f aca="true" t="shared" si="2" ref="E59:S59">SUM(E61:E72)/12</f>
        <v>99.925</v>
      </c>
      <c r="F59" s="41">
        <f t="shared" si="2"/>
        <v>87.66666666666667</v>
      </c>
      <c r="G59" s="41">
        <f t="shared" si="2"/>
        <v>89.65833333333332</v>
      </c>
      <c r="H59" s="41">
        <v>97</v>
      </c>
      <c r="I59" s="41">
        <f t="shared" si="2"/>
        <v>111.72499999999998</v>
      </c>
      <c r="J59" s="41">
        <f t="shared" si="2"/>
        <v>105.85000000000001</v>
      </c>
      <c r="K59" s="41">
        <f t="shared" si="2"/>
        <v>102.39999999999999</v>
      </c>
      <c r="L59" s="41">
        <f t="shared" si="2"/>
        <v>99.59166666666665</v>
      </c>
      <c r="M59" s="41">
        <f t="shared" si="2"/>
        <v>100.03333333333332</v>
      </c>
      <c r="N59" s="41">
        <f t="shared" si="2"/>
        <v>101.74166666666667</v>
      </c>
      <c r="O59" s="41">
        <f t="shared" si="2"/>
        <v>100</v>
      </c>
      <c r="P59" s="41">
        <f t="shared" si="2"/>
        <v>101.14999999999999</v>
      </c>
      <c r="Q59" s="41">
        <f t="shared" si="2"/>
        <v>97.425</v>
      </c>
      <c r="R59" s="41">
        <f t="shared" si="2"/>
        <v>109.83333333333336</v>
      </c>
      <c r="S59" s="41">
        <f t="shared" si="2"/>
        <v>99.69999999999999</v>
      </c>
    </row>
    <row r="60" spans="1:19" s="4" customFormat="1" ht="11.25" customHeight="1">
      <c r="A60" s="64"/>
      <c r="B60" s="66"/>
      <c r="C60" s="2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23" s="4" customFormat="1" ht="21" customHeight="1">
      <c r="A61" s="22" t="s">
        <v>94</v>
      </c>
      <c r="B61" s="22" t="s">
        <v>92</v>
      </c>
      <c r="C61" s="68" t="s">
        <v>95</v>
      </c>
      <c r="D61" s="62">
        <v>101.9</v>
      </c>
      <c r="E61" s="62">
        <v>98</v>
      </c>
      <c r="F61" s="62">
        <v>83.7</v>
      </c>
      <c r="G61" s="62">
        <v>91.7</v>
      </c>
      <c r="H61" s="62">
        <v>96.8</v>
      </c>
      <c r="I61" s="62">
        <v>109.2</v>
      </c>
      <c r="J61" s="62">
        <v>104.6</v>
      </c>
      <c r="K61" s="62">
        <v>102.4</v>
      </c>
      <c r="L61" s="62">
        <v>96.4</v>
      </c>
      <c r="M61" s="62">
        <v>94</v>
      </c>
      <c r="N61" s="62">
        <v>101.6</v>
      </c>
      <c r="O61" s="62">
        <v>94</v>
      </c>
      <c r="P61" s="62">
        <v>99.6</v>
      </c>
      <c r="Q61" s="62">
        <v>95.5</v>
      </c>
      <c r="R61" s="62">
        <v>109.2</v>
      </c>
      <c r="S61" s="62">
        <v>100.3</v>
      </c>
      <c r="T61" s="55"/>
      <c r="U61" s="28"/>
      <c r="V61" s="28"/>
      <c r="W61" s="28"/>
    </row>
    <row r="62" spans="1:20" s="4" customFormat="1" ht="21" customHeight="1">
      <c r="A62" s="25"/>
      <c r="B62" s="25"/>
      <c r="C62" s="68" t="s">
        <v>96</v>
      </c>
      <c r="D62" s="62">
        <v>101.9</v>
      </c>
      <c r="E62" s="62">
        <v>98.1</v>
      </c>
      <c r="F62" s="62">
        <v>82.1</v>
      </c>
      <c r="G62" s="62">
        <v>91.3</v>
      </c>
      <c r="H62" s="62">
        <v>96.8</v>
      </c>
      <c r="I62" s="62">
        <v>110.5</v>
      </c>
      <c r="J62" s="62">
        <v>105.3</v>
      </c>
      <c r="K62" s="62">
        <v>102.4</v>
      </c>
      <c r="L62" s="62">
        <v>95.1</v>
      </c>
      <c r="M62" s="62">
        <v>94.1</v>
      </c>
      <c r="N62" s="62">
        <v>101.6</v>
      </c>
      <c r="O62" s="62">
        <v>94</v>
      </c>
      <c r="P62" s="62">
        <v>95.1</v>
      </c>
      <c r="Q62" s="62">
        <v>89.6</v>
      </c>
      <c r="R62" s="62">
        <v>108</v>
      </c>
      <c r="S62" s="62">
        <v>100.3</v>
      </c>
      <c r="T62" s="56"/>
    </row>
    <row r="63" spans="1:20" s="4" customFormat="1" ht="21" customHeight="1">
      <c r="A63" s="25"/>
      <c r="B63" s="25"/>
      <c r="C63" s="68" t="s">
        <v>97</v>
      </c>
      <c r="D63" s="62">
        <v>101.9</v>
      </c>
      <c r="E63" s="62">
        <v>97.2</v>
      </c>
      <c r="F63" s="62">
        <v>79.4</v>
      </c>
      <c r="G63" s="62">
        <v>90.9</v>
      </c>
      <c r="H63" s="62">
        <v>94.1</v>
      </c>
      <c r="I63" s="62">
        <v>110.3</v>
      </c>
      <c r="J63" s="62">
        <v>105.8</v>
      </c>
      <c r="K63" s="62">
        <v>102.4</v>
      </c>
      <c r="L63" s="62">
        <v>98.2</v>
      </c>
      <c r="M63" s="62">
        <v>100.6</v>
      </c>
      <c r="N63" s="62">
        <v>96.2</v>
      </c>
      <c r="O63" s="62">
        <v>100.6</v>
      </c>
      <c r="P63" s="62">
        <v>95.5</v>
      </c>
      <c r="Q63" s="62">
        <v>89.4</v>
      </c>
      <c r="R63" s="62">
        <v>109.6</v>
      </c>
      <c r="S63" s="62">
        <v>100.3</v>
      </c>
      <c r="T63" s="56"/>
    </row>
    <row r="64" spans="1:20" s="4" customFormat="1" ht="21" customHeight="1">
      <c r="A64" s="25"/>
      <c r="B64" s="22"/>
      <c r="C64" s="68" t="s">
        <v>98</v>
      </c>
      <c r="D64" s="62">
        <v>101.9</v>
      </c>
      <c r="E64" s="62">
        <v>99.4</v>
      </c>
      <c r="F64" s="62">
        <v>84.6</v>
      </c>
      <c r="G64" s="62">
        <v>92.5</v>
      </c>
      <c r="H64" s="62">
        <v>100.4</v>
      </c>
      <c r="I64" s="62">
        <v>110.6</v>
      </c>
      <c r="J64" s="62">
        <v>106.2</v>
      </c>
      <c r="K64" s="62">
        <v>102.4</v>
      </c>
      <c r="L64" s="62">
        <v>101.6</v>
      </c>
      <c r="M64" s="62">
        <v>102.5</v>
      </c>
      <c r="N64" s="62">
        <v>96.2</v>
      </c>
      <c r="O64" s="62">
        <v>102.5</v>
      </c>
      <c r="P64" s="62">
        <v>104.1</v>
      </c>
      <c r="Q64" s="62">
        <v>101.4</v>
      </c>
      <c r="R64" s="62">
        <v>110.1</v>
      </c>
      <c r="S64" s="62">
        <v>100.3</v>
      </c>
      <c r="T64" s="56"/>
    </row>
    <row r="65" spans="1:20" s="4" customFormat="1" ht="21" customHeight="1">
      <c r="A65" s="22"/>
      <c r="B65" s="22"/>
      <c r="C65" s="68" t="s">
        <v>99</v>
      </c>
      <c r="D65" s="62">
        <v>101.9</v>
      </c>
      <c r="E65" s="62">
        <v>99.4</v>
      </c>
      <c r="F65" s="62">
        <v>84.5</v>
      </c>
      <c r="G65" s="62">
        <v>93.1</v>
      </c>
      <c r="H65" s="62">
        <v>100.4</v>
      </c>
      <c r="I65" s="62">
        <v>110.6</v>
      </c>
      <c r="J65" s="62">
        <v>106</v>
      </c>
      <c r="K65" s="62">
        <v>102.4</v>
      </c>
      <c r="L65" s="62">
        <v>101.7</v>
      </c>
      <c r="M65" s="62">
        <v>102.3</v>
      </c>
      <c r="N65" s="62">
        <v>96.2</v>
      </c>
      <c r="O65" s="62">
        <v>102.3</v>
      </c>
      <c r="P65" s="62">
        <v>104.7</v>
      </c>
      <c r="Q65" s="62">
        <v>102.4</v>
      </c>
      <c r="R65" s="62">
        <v>109.9</v>
      </c>
      <c r="S65" s="62">
        <v>100.5</v>
      </c>
      <c r="T65" s="56"/>
    </row>
    <row r="66" spans="1:20" s="4" customFormat="1" ht="21" customHeight="1">
      <c r="A66" s="25"/>
      <c r="B66" s="22"/>
      <c r="C66" s="68" t="s">
        <v>100</v>
      </c>
      <c r="D66" s="62">
        <v>101.9</v>
      </c>
      <c r="E66" s="62">
        <v>101</v>
      </c>
      <c r="F66" s="62">
        <v>88.2</v>
      </c>
      <c r="G66" s="62">
        <v>90.4</v>
      </c>
      <c r="H66" s="62">
        <v>98.8</v>
      </c>
      <c r="I66" s="62">
        <v>112.9</v>
      </c>
      <c r="J66" s="62">
        <v>107.6</v>
      </c>
      <c r="K66" s="62">
        <v>102.4</v>
      </c>
      <c r="L66" s="62">
        <v>99.7</v>
      </c>
      <c r="M66" s="62">
        <v>99.6</v>
      </c>
      <c r="N66" s="62">
        <v>104.1</v>
      </c>
      <c r="O66" s="62">
        <v>99.6</v>
      </c>
      <c r="P66" s="62">
        <v>101.7</v>
      </c>
      <c r="Q66" s="62">
        <v>98.4</v>
      </c>
      <c r="R66" s="62">
        <v>109.5</v>
      </c>
      <c r="S66" s="62">
        <v>100.3</v>
      </c>
      <c r="T66" s="56"/>
    </row>
    <row r="67" spans="1:19" s="4" customFormat="1" ht="21" customHeight="1">
      <c r="A67" s="25"/>
      <c r="B67" s="22"/>
      <c r="C67" s="68" t="s">
        <v>101</v>
      </c>
      <c r="D67" s="62">
        <v>93</v>
      </c>
      <c r="E67" s="62">
        <v>100.5</v>
      </c>
      <c r="F67" s="62">
        <v>89.3</v>
      </c>
      <c r="G67" s="62">
        <v>89.3</v>
      </c>
      <c r="H67" s="62">
        <v>99.3</v>
      </c>
      <c r="I67" s="62">
        <v>112.3</v>
      </c>
      <c r="J67" s="62">
        <v>105.2</v>
      </c>
      <c r="K67" s="62">
        <v>102.4</v>
      </c>
      <c r="L67" s="62">
        <v>97.1</v>
      </c>
      <c r="M67" s="62">
        <v>96.8</v>
      </c>
      <c r="N67" s="62">
        <v>104.1</v>
      </c>
      <c r="O67" s="62">
        <v>96.7</v>
      </c>
      <c r="P67" s="62">
        <v>97.7</v>
      </c>
      <c r="Q67" s="62">
        <v>92.8</v>
      </c>
      <c r="R67" s="62">
        <v>109.2</v>
      </c>
      <c r="S67" s="62">
        <v>100.3</v>
      </c>
    </row>
    <row r="68" spans="1:19" s="4" customFormat="1" ht="21" customHeight="1">
      <c r="A68" s="25"/>
      <c r="B68" s="22"/>
      <c r="C68" s="68" t="s">
        <v>102</v>
      </c>
      <c r="D68" s="62">
        <v>93</v>
      </c>
      <c r="E68" s="62">
        <v>100.2</v>
      </c>
      <c r="F68" s="62">
        <v>90.4</v>
      </c>
      <c r="G68" s="62">
        <v>89.8</v>
      </c>
      <c r="H68" s="62">
        <v>95.4</v>
      </c>
      <c r="I68" s="62">
        <v>112</v>
      </c>
      <c r="J68" s="62">
        <v>104.2</v>
      </c>
      <c r="K68" s="62">
        <v>102.4</v>
      </c>
      <c r="L68" s="62">
        <v>95.4</v>
      </c>
      <c r="M68" s="62">
        <v>94</v>
      </c>
      <c r="N68" s="62">
        <v>106.1</v>
      </c>
      <c r="O68" s="62">
        <v>93.9</v>
      </c>
      <c r="P68" s="62">
        <v>95</v>
      </c>
      <c r="Q68" s="62">
        <v>88.9</v>
      </c>
      <c r="R68" s="62">
        <v>109.2</v>
      </c>
      <c r="S68" s="62">
        <v>100.3</v>
      </c>
    </row>
    <row r="69" spans="1:19" s="4" customFormat="1" ht="21" customHeight="1">
      <c r="A69" s="25"/>
      <c r="B69" s="22"/>
      <c r="C69" s="68" t="s">
        <v>103</v>
      </c>
      <c r="D69" s="62">
        <v>93</v>
      </c>
      <c r="E69" s="62">
        <v>100.7</v>
      </c>
      <c r="F69" s="62">
        <v>90.2</v>
      </c>
      <c r="G69" s="62">
        <v>86.7</v>
      </c>
      <c r="H69" s="62">
        <v>96.3</v>
      </c>
      <c r="I69" s="62">
        <v>113.3</v>
      </c>
      <c r="J69" s="62">
        <v>105.9</v>
      </c>
      <c r="K69" s="62">
        <v>102.4</v>
      </c>
      <c r="L69" s="62">
        <v>102.8</v>
      </c>
      <c r="M69" s="62">
        <v>103.7</v>
      </c>
      <c r="N69" s="62">
        <v>106.1</v>
      </c>
      <c r="O69" s="62">
        <v>103.6</v>
      </c>
      <c r="P69" s="62">
        <v>106.1</v>
      </c>
      <c r="Q69" s="62">
        <v>104.3</v>
      </c>
      <c r="R69" s="62">
        <v>110.2</v>
      </c>
      <c r="S69" s="62">
        <v>100.3</v>
      </c>
    </row>
    <row r="70" spans="1:19" s="4" customFormat="1" ht="21" customHeight="1">
      <c r="A70" s="25"/>
      <c r="B70" s="22"/>
      <c r="C70" s="68" t="s">
        <v>40</v>
      </c>
      <c r="D70" s="62">
        <v>101.9</v>
      </c>
      <c r="E70" s="62">
        <v>101.4</v>
      </c>
      <c r="F70" s="62">
        <v>94.4</v>
      </c>
      <c r="G70" s="62">
        <v>86.9</v>
      </c>
      <c r="H70" s="62">
        <v>96.1</v>
      </c>
      <c r="I70" s="62">
        <v>113.4</v>
      </c>
      <c r="J70" s="62">
        <v>104.4</v>
      </c>
      <c r="K70" s="62">
        <v>102.4</v>
      </c>
      <c r="L70" s="62">
        <v>103.8</v>
      </c>
      <c r="M70" s="62">
        <v>105.5</v>
      </c>
      <c r="N70" s="62">
        <v>102.9</v>
      </c>
      <c r="O70" s="62">
        <v>105.5</v>
      </c>
      <c r="P70" s="62">
        <v>107.1</v>
      </c>
      <c r="Q70" s="62">
        <v>105.2</v>
      </c>
      <c r="R70" s="62">
        <v>111.7</v>
      </c>
      <c r="S70" s="62">
        <v>100.3</v>
      </c>
    </row>
    <row r="71" spans="1:19" s="4" customFormat="1" ht="21" customHeight="1">
      <c r="A71" s="25"/>
      <c r="B71" s="22"/>
      <c r="C71" s="68" t="s">
        <v>41</v>
      </c>
      <c r="D71" s="62">
        <v>101.9</v>
      </c>
      <c r="E71" s="62">
        <v>101.1</v>
      </c>
      <c r="F71" s="62">
        <v>92.2</v>
      </c>
      <c r="G71" s="62">
        <v>86.9</v>
      </c>
      <c r="H71" s="62">
        <v>95.1</v>
      </c>
      <c r="I71" s="62">
        <v>112.8</v>
      </c>
      <c r="J71" s="62">
        <v>106</v>
      </c>
      <c r="K71" s="62">
        <v>102.4</v>
      </c>
      <c r="L71" s="62">
        <v>103.3</v>
      </c>
      <c r="M71" s="62">
        <v>105.2</v>
      </c>
      <c r="N71" s="62">
        <v>102.9</v>
      </c>
      <c r="O71" s="62">
        <v>105.2</v>
      </c>
      <c r="P71" s="62">
        <v>105</v>
      </c>
      <c r="Q71" s="62">
        <v>102.5</v>
      </c>
      <c r="R71" s="62">
        <v>110.9</v>
      </c>
      <c r="S71" s="62">
        <v>100.3</v>
      </c>
    </row>
    <row r="72" spans="1:19" s="4" customFormat="1" ht="21" customHeight="1">
      <c r="A72" s="29"/>
      <c r="B72" s="67"/>
      <c r="C72" s="69" t="s">
        <v>7</v>
      </c>
      <c r="D72" s="63">
        <v>101.9</v>
      </c>
      <c r="E72" s="63">
        <v>102.1</v>
      </c>
      <c r="F72" s="63">
        <v>93</v>
      </c>
      <c r="G72" s="63">
        <v>86.4</v>
      </c>
      <c r="H72" s="63">
        <v>95.2</v>
      </c>
      <c r="I72" s="63">
        <v>112.8</v>
      </c>
      <c r="J72" s="63">
        <v>109</v>
      </c>
      <c r="K72" s="63">
        <v>102.4</v>
      </c>
      <c r="L72" s="63">
        <v>100</v>
      </c>
      <c r="M72" s="63">
        <v>102.1</v>
      </c>
      <c r="N72" s="63">
        <v>102.9</v>
      </c>
      <c r="O72" s="63">
        <v>102.1</v>
      </c>
      <c r="P72" s="63">
        <v>102.2</v>
      </c>
      <c r="Q72" s="63">
        <v>98.7</v>
      </c>
      <c r="R72" s="63">
        <v>110.5</v>
      </c>
      <c r="S72" s="63">
        <v>92.9</v>
      </c>
    </row>
    <row r="73" spans="1:18" s="2" customFormat="1" ht="21" customHeight="1">
      <c r="A73" s="30" t="s">
        <v>39</v>
      </c>
      <c r="B73" s="31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s="6" customFormat="1" ht="18" customHeight="1">
      <c r="A74" s="48"/>
      <c r="B74" s="49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  <row r="75" s="2" customFormat="1" ht="21" customHeight="1">
      <c r="A75" s="7" t="s">
        <v>42</v>
      </c>
    </row>
    <row r="76" spans="13:19" s="2" customFormat="1" ht="15" customHeight="1">
      <c r="M76" s="8"/>
      <c r="S76" s="8" t="s">
        <v>3</v>
      </c>
    </row>
    <row r="77" spans="1:19" s="5" customFormat="1" ht="10.5" customHeight="1">
      <c r="A77" s="9"/>
      <c r="B77" s="9"/>
      <c r="C77" s="99" t="s">
        <v>1</v>
      </c>
      <c r="D77" s="11"/>
      <c r="E77" s="11"/>
      <c r="F77" s="104" t="s">
        <v>38</v>
      </c>
      <c r="G77" s="57"/>
      <c r="H77" s="11"/>
      <c r="I77" s="52"/>
      <c r="J77" s="101" t="s">
        <v>9</v>
      </c>
      <c r="K77" s="11"/>
      <c r="L77" s="11"/>
      <c r="M77" s="52"/>
      <c r="N77" s="101" t="s">
        <v>66</v>
      </c>
      <c r="O77" s="11"/>
      <c r="P77" s="11"/>
      <c r="Q77" s="52"/>
      <c r="R77" s="104" t="s">
        <v>67</v>
      </c>
      <c r="S77" s="11"/>
    </row>
    <row r="78" spans="1:19" s="3" customFormat="1" ht="10.5" customHeight="1">
      <c r="A78" s="12"/>
      <c r="B78" s="12"/>
      <c r="C78" s="100"/>
      <c r="D78" s="107" t="s">
        <v>68</v>
      </c>
      <c r="E78" s="91" t="s">
        <v>69</v>
      </c>
      <c r="F78" s="84"/>
      <c r="G78" s="109" t="s">
        <v>70</v>
      </c>
      <c r="H78" s="95" t="s">
        <v>71</v>
      </c>
      <c r="I78" s="91" t="s">
        <v>72</v>
      </c>
      <c r="J78" s="102"/>
      <c r="K78" s="95" t="s">
        <v>73</v>
      </c>
      <c r="L78" s="95" t="s">
        <v>74</v>
      </c>
      <c r="M78" s="95" t="s">
        <v>37</v>
      </c>
      <c r="N78" s="102"/>
      <c r="O78" s="95" t="s">
        <v>75</v>
      </c>
      <c r="P78" s="98" t="s">
        <v>76</v>
      </c>
      <c r="Q78" s="95" t="s">
        <v>77</v>
      </c>
      <c r="R78" s="84"/>
      <c r="S78" s="84" t="s">
        <v>78</v>
      </c>
    </row>
    <row r="79" spans="1:19" s="3" customFormat="1" ht="39" customHeight="1">
      <c r="A79" s="86" t="s">
        <v>16</v>
      </c>
      <c r="B79" s="86"/>
      <c r="C79" s="87"/>
      <c r="D79" s="108"/>
      <c r="E79" s="85"/>
      <c r="F79" s="85"/>
      <c r="G79" s="106"/>
      <c r="H79" s="95"/>
      <c r="I79" s="85"/>
      <c r="J79" s="103"/>
      <c r="K79" s="95"/>
      <c r="L79" s="95"/>
      <c r="M79" s="95"/>
      <c r="N79" s="103"/>
      <c r="O79" s="95"/>
      <c r="P79" s="98"/>
      <c r="Q79" s="95"/>
      <c r="R79" s="85"/>
      <c r="S79" s="92"/>
    </row>
    <row r="80" spans="1:19" s="80" customFormat="1" ht="21" customHeight="1">
      <c r="A80" s="76" t="s">
        <v>26</v>
      </c>
      <c r="B80" s="77" t="s">
        <v>104</v>
      </c>
      <c r="C80" s="78" t="s">
        <v>105</v>
      </c>
      <c r="D80" s="81">
        <v>99.4</v>
      </c>
      <c r="E80" s="81">
        <v>100.1</v>
      </c>
      <c r="F80" s="81">
        <v>99.4</v>
      </c>
      <c r="G80" s="82">
        <v>98.4</v>
      </c>
      <c r="H80" s="81">
        <v>101.5</v>
      </c>
      <c r="I80" s="81">
        <v>99.2</v>
      </c>
      <c r="J80" s="81">
        <v>101.3</v>
      </c>
      <c r="K80" s="81">
        <v>97.7</v>
      </c>
      <c r="L80" s="81">
        <v>103.6</v>
      </c>
      <c r="M80" s="81">
        <v>99.7</v>
      </c>
      <c r="N80" s="81">
        <v>98.9</v>
      </c>
      <c r="O80" s="81">
        <v>98.8</v>
      </c>
      <c r="P80" s="81">
        <v>98.4</v>
      </c>
      <c r="Q80" s="81">
        <v>99.2</v>
      </c>
      <c r="R80" s="81">
        <v>98.7</v>
      </c>
      <c r="S80" s="81">
        <v>97.4</v>
      </c>
    </row>
    <row r="81" spans="1:19" s="4" customFormat="1" ht="21" customHeight="1">
      <c r="A81" s="25"/>
      <c r="B81" s="23" t="s">
        <v>30</v>
      </c>
      <c r="C81" s="26"/>
      <c r="D81" s="41">
        <v>100.9</v>
      </c>
      <c r="E81" s="41">
        <v>99.3</v>
      </c>
      <c r="F81" s="41">
        <v>101.1</v>
      </c>
      <c r="G81" s="41">
        <v>100</v>
      </c>
      <c r="H81" s="41">
        <v>100.7</v>
      </c>
      <c r="I81" s="41">
        <v>101.7</v>
      </c>
      <c r="J81" s="41">
        <v>98.2</v>
      </c>
      <c r="K81" s="41">
        <v>99.7</v>
      </c>
      <c r="L81" s="41">
        <v>97.3</v>
      </c>
      <c r="M81" s="41">
        <v>99</v>
      </c>
      <c r="N81" s="41">
        <v>101.2</v>
      </c>
      <c r="O81" s="41">
        <v>101.4</v>
      </c>
      <c r="P81" s="41">
        <v>100.3</v>
      </c>
      <c r="Q81" s="41">
        <v>101</v>
      </c>
      <c r="R81" s="41">
        <v>101.4</v>
      </c>
      <c r="S81" s="41">
        <v>100.8</v>
      </c>
    </row>
    <row r="82" spans="1:19" s="4" customFormat="1" ht="21" customHeight="1">
      <c r="A82" s="22"/>
      <c r="B82" s="23" t="s">
        <v>32</v>
      </c>
      <c r="C82" s="26"/>
      <c r="D82" s="41">
        <v>97.8</v>
      </c>
      <c r="E82" s="41">
        <v>98.4</v>
      </c>
      <c r="F82" s="41">
        <v>102.2</v>
      </c>
      <c r="G82" s="41">
        <v>99.5</v>
      </c>
      <c r="H82" s="41">
        <v>102.3</v>
      </c>
      <c r="I82" s="41">
        <v>103.4</v>
      </c>
      <c r="J82" s="41">
        <v>98</v>
      </c>
      <c r="K82" s="41">
        <v>99.4</v>
      </c>
      <c r="L82" s="41">
        <v>99.4</v>
      </c>
      <c r="M82" s="41">
        <v>95</v>
      </c>
      <c r="N82" s="41">
        <v>102.3</v>
      </c>
      <c r="O82" s="41">
        <v>102.5</v>
      </c>
      <c r="P82" s="41">
        <v>100.9</v>
      </c>
      <c r="Q82" s="41">
        <v>101.9</v>
      </c>
      <c r="R82" s="41">
        <v>101.6</v>
      </c>
      <c r="S82" s="41">
        <v>97.9</v>
      </c>
    </row>
    <row r="83" spans="1:19" s="4" customFormat="1" ht="21" customHeight="1">
      <c r="A83" s="22"/>
      <c r="B83" s="23" t="s">
        <v>33</v>
      </c>
      <c r="C83" s="26"/>
      <c r="D83" s="24">
        <v>96.6</v>
      </c>
      <c r="E83" s="24">
        <v>100.3</v>
      </c>
      <c r="F83" s="24">
        <v>103.9</v>
      </c>
      <c r="G83" s="24">
        <v>98.5</v>
      </c>
      <c r="H83" s="24">
        <v>101.9</v>
      </c>
      <c r="I83" s="24">
        <v>107.2</v>
      </c>
      <c r="J83" s="24">
        <v>97.6</v>
      </c>
      <c r="K83" s="24">
        <v>100.3</v>
      </c>
      <c r="L83" s="24">
        <v>101.2</v>
      </c>
      <c r="M83" s="24">
        <v>90.1</v>
      </c>
      <c r="N83" s="24">
        <v>102.8</v>
      </c>
      <c r="O83" s="24">
        <v>102.3</v>
      </c>
      <c r="P83" s="24">
        <v>101.4</v>
      </c>
      <c r="Q83" s="24">
        <v>104.5</v>
      </c>
      <c r="R83" s="24">
        <v>103.9</v>
      </c>
      <c r="S83" s="24">
        <v>96.3</v>
      </c>
    </row>
    <row r="84" spans="1:19" s="4" customFormat="1" ht="21" customHeight="1">
      <c r="A84" s="22" t="s">
        <v>93</v>
      </c>
      <c r="B84" s="65" t="s">
        <v>92</v>
      </c>
      <c r="C84" s="25"/>
      <c r="D84" s="43">
        <f>SUM(D86:D97)/12</f>
        <v>88.575</v>
      </c>
      <c r="E84" s="41">
        <f aca="true" t="shared" si="3" ref="E84:S84">SUM(E86:E97)/12</f>
        <v>104.02499999999998</v>
      </c>
      <c r="F84" s="41">
        <f t="shared" si="3"/>
        <v>104.30833333333332</v>
      </c>
      <c r="G84" s="41">
        <f t="shared" si="3"/>
        <v>99.03333333333335</v>
      </c>
      <c r="H84" s="41">
        <v>104.3</v>
      </c>
      <c r="I84" s="41">
        <v>106.7</v>
      </c>
      <c r="J84" s="41">
        <f t="shared" si="3"/>
        <v>97.52499999999998</v>
      </c>
      <c r="K84" s="41">
        <f t="shared" si="3"/>
        <v>101.25833333333333</v>
      </c>
      <c r="L84" s="41">
        <f t="shared" si="3"/>
        <v>100.56666666666666</v>
      </c>
      <c r="M84" s="41">
        <f t="shared" si="3"/>
        <v>90.30833333333332</v>
      </c>
      <c r="N84" s="41">
        <f t="shared" si="3"/>
        <v>96.18333333333334</v>
      </c>
      <c r="O84" s="41">
        <f t="shared" si="3"/>
        <v>92.00000000000001</v>
      </c>
      <c r="P84" s="41">
        <f t="shared" si="3"/>
        <v>102.72500000000001</v>
      </c>
      <c r="Q84" s="41">
        <f t="shared" si="3"/>
        <v>107.74999999999999</v>
      </c>
      <c r="R84" s="41">
        <f t="shared" si="3"/>
        <v>103.65000000000002</v>
      </c>
      <c r="S84" s="41">
        <f t="shared" si="3"/>
        <v>100.34166666666665</v>
      </c>
    </row>
    <row r="85" spans="1:19" s="4" customFormat="1" ht="11.25" customHeight="1">
      <c r="A85" s="64"/>
      <c r="B85" s="66"/>
      <c r="C85" s="26"/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22" s="4" customFormat="1" ht="21" customHeight="1">
      <c r="A86" s="22" t="s">
        <v>94</v>
      </c>
      <c r="B86" s="22" t="s">
        <v>92</v>
      </c>
      <c r="C86" s="68" t="s">
        <v>95</v>
      </c>
      <c r="D86" s="62">
        <v>85.1</v>
      </c>
      <c r="E86" s="62">
        <v>103.8</v>
      </c>
      <c r="F86" s="62">
        <v>104.5</v>
      </c>
      <c r="G86" s="62">
        <v>99.1</v>
      </c>
      <c r="H86" s="62">
        <v>103.7</v>
      </c>
      <c r="I86" s="62">
        <v>107.3</v>
      </c>
      <c r="J86" s="62">
        <v>99.1</v>
      </c>
      <c r="K86" s="62">
        <v>100.8</v>
      </c>
      <c r="L86" s="62">
        <v>103.8</v>
      </c>
      <c r="M86" s="62">
        <v>90.3</v>
      </c>
      <c r="N86" s="62">
        <v>98.4</v>
      </c>
      <c r="O86" s="62">
        <v>95.9</v>
      </c>
      <c r="P86" s="62">
        <v>102.2</v>
      </c>
      <c r="Q86" s="62">
        <v>105.5</v>
      </c>
      <c r="R86" s="62">
        <v>103.7</v>
      </c>
      <c r="S86" s="62">
        <v>97.9</v>
      </c>
      <c r="T86" s="28"/>
      <c r="U86" s="28"/>
      <c r="V86" s="28"/>
    </row>
    <row r="87" spans="1:19" s="4" customFormat="1" ht="21" customHeight="1">
      <c r="A87" s="25"/>
      <c r="B87" s="25"/>
      <c r="C87" s="68" t="s">
        <v>96</v>
      </c>
      <c r="D87" s="62">
        <v>85.6</v>
      </c>
      <c r="E87" s="62">
        <v>103.8</v>
      </c>
      <c r="F87" s="62">
        <v>104.3</v>
      </c>
      <c r="G87" s="62">
        <v>98.5</v>
      </c>
      <c r="H87" s="62">
        <v>103.6</v>
      </c>
      <c r="I87" s="62">
        <v>107.3</v>
      </c>
      <c r="J87" s="62">
        <v>98.6</v>
      </c>
      <c r="K87" s="62">
        <v>100.8</v>
      </c>
      <c r="L87" s="62">
        <v>103.2</v>
      </c>
      <c r="M87" s="62">
        <v>89.7</v>
      </c>
      <c r="N87" s="62">
        <v>98.6</v>
      </c>
      <c r="O87" s="62">
        <v>95.9</v>
      </c>
      <c r="P87" s="62">
        <v>102.2</v>
      </c>
      <c r="Q87" s="62">
        <v>106.4</v>
      </c>
      <c r="R87" s="62">
        <v>103.4</v>
      </c>
      <c r="S87" s="62">
        <v>99.7</v>
      </c>
    </row>
    <row r="88" spans="1:19" s="4" customFormat="1" ht="21" customHeight="1">
      <c r="A88" s="25"/>
      <c r="B88" s="25"/>
      <c r="C88" s="68" t="s">
        <v>97</v>
      </c>
      <c r="D88" s="62">
        <v>89</v>
      </c>
      <c r="E88" s="62">
        <v>103.8</v>
      </c>
      <c r="F88" s="62">
        <v>104.5</v>
      </c>
      <c r="G88" s="62">
        <v>99</v>
      </c>
      <c r="H88" s="62">
        <v>104.2</v>
      </c>
      <c r="I88" s="62">
        <v>107.3</v>
      </c>
      <c r="J88" s="62">
        <v>98.3</v>
      </c>
      <c r="K88" s="62">
        <v>102.2</v>
      </c>
      <c r="L88" s="62">
        <v>102.3</v>
      </c>
      <c r="M88" s="62">
        <v>89.5</v>
      </c>
      <c r="N88" s="62">
        <v>98.6</v>
      </c>
      <c r="O88" s="62">
        <v>95.9</v>
      </c>
      <c r="P88" s="62">
        <v>102.2</v>
      </c>
      <c r="Q88" s="62">
        <v>106.4</v>
      </c>
      <c r="R88" s="62">
        <v>104.1</v>
      </c>
      <c r="S88" s="62">
        <v>100.7</v>
      </c>
    </row>
    <row r="89" spans="1:19" s="4" customFormat="1" ht="21" customHeight="1">
      <c r="A89" s="25"/>
      <c r="B89" s="22"/>
      <c r="C89" s="68" t="s">
        <v>98</v>
      </c>
      <c r="D89" s="62">
        <v>88.5</v>
      </c>
      <c r="E89" s="62">
        <v>103.8</v>
      </c>
      <c r="F89" s="62">
        <v>104.3</v>
      </c>
      <c r="G89" s="62">
        <v>99.6</v>
      </c>
      <c r="H89" s="62">
        <v>104.3</v>
      </c>
      <c r="I89" s="62">
        <v>106.6</v>
      </c>
      <c r="J89" s="62">
        <v>96.4</v>
      </c>
      <c r="K89" s="62">
        <v>100.6</v>
      </c>
      <c r="L89" s="62">
        <v>99.3</v>
      </c>
      <c r="M89" s="62">
        <v>89.2</v>
      </c>
      <c r="N89" s="62">
        <v>95.4</v>
      </c>
      <c r="O89" s="62">
        <v>90.7</v>
      </c>
      <c r="P89" s="62">
        <v>102.9</v>
      </c>
      <c r="Q89" s="62">
        <v>108.3</v>
      </c>
      <c r="R89" s="62">
        <v>104.1</v>
      </c>
      <c r="S89" s="62">
        <v>99.9</v>
      </c>
    </row>
    <row r="90" spans="1:19" s="4" customFormat="1" ht="21" customHeight="1">
      <c r="A90" s="22"/>
      <c r="B90" s="22"/>
      <c r="C90" s="68" t="s">
        <v>99</v>
      </c>
      <c r="D90" s="62">
        <v>89</v>
      </c>
      <c r="E90" s="62">
        <v>103.8</v>
      </c>
      <c r="F90" s="62">
        <v>104.5</v>
      </c>
      <c r="G90" s="62">
        <v>99.9</v>
      </c>
      <c r="H90" s="62">
        <v>104.6</v>
      </c>
      <c r="I90" s="62">
        <v>106.6</v>
      </c>
      <c r="J90" s="62">
        <v>95.9</v>
      </c>
      <c r="K90" s="62">
        <v>102.1</v>
      </c>
      <c r="L90" s="62">
        <v>97.7</v>
      </c>
      <c r="M90" s="62">
        <v>89.5</v>
      </c>
      <c r="N90" s="62">
        <v>95.4</v>
      </c>
      <c r="O90" s="62">
        <v>90.7</v>
      </c>
      <c r="P90" s="62">
        <v>102.9</v>
      </c>
      <c r="Q90" s="62">
        <v>108.3</v>
      </c>
      <c r="R90" s="62">
        <v>104.3</v>
      </c>
      <c r="S90" s="62">
        <v>100.4</v>
      </c>
    </row>
    <row r="91" spans="1:19" s="4" customFormat="1" ht="21" customHeight="1">
      <c r="A91" s="25"/>
      <c r="B91" s="22"/>
      <c r="C91" s="68" t="s">
        <v>100</v>
      </c>
      <c r="D91" s="62">
        <v>88.5</v>
      </c>
      <c r="E91" s="62">
        <v>104.3</v>
      </c>
      <c r="F91" s="62">
        <v>104.1</v>
      </c>
      <c r="G91" s="62">
        <v>99</v>
      </c>
      <c r="H91" s="62">
        <v>104.1</v>
      </c>
      <c r="I91" s="62">
        <v>106.6</v>
      </c>
      <c r="J91" s="62">
        <v>96.3</v>
      </c>
      <c r="K91" s="62">
        <v>101.3</v>
      </c>
      <c r="L91" s="62">
        <v>98.6</v>
      </c>
      <c r="M91" s="62">
        <v>89.5</v>
      </c>
      <c r="N91" s="62">
        <v>95.4</v>
      </c>
      <c r="O91" s="62">
        <v>90.7</v>
      </c>
      <c r="P91" s="62">
        <v>102.9</v>
      </c>
      <c r="Q91" s="62">
        <v>108.3</v>
      </c>
      <c r="R91" s="62">
        <v>104</v>
      </c>
      <c r="S91" s="62">
        <v>100.1</v>
      </c>
    </row>
    <row r="92" spans="1:19" s="4" customFormat="1" ht="21" customHeight="1">
      <c r="A92" s="25"/>
      <c r="B92" s="22"/>
      <c r="C92" s="68" t="s">
        <v>101</v>
      </c>
      <c r="D92" s="62">
        <v>86.9</v>
      </c>
      <c r="E92" s="62">
        <v>104.3</v>
      </c>
      <c r="F92" s="62">
        <v>104.4</v>
      </c>
      <c r="G92" s="62">
        <v>99.1</v>
      </c>
      <c r="H92" s="62">
        <v>105</v>
      </c>
      <c r="I92" s="62">
        <v>106.6</v>
      </c>
      <c r="J92" s="62">
        <v>97.5</v>
      </c>
      <c r="K92" s="62">
        <v>102.4</v>
      </c>
      <c r="L92" s="62">
        <v>99.4</v>
      </c>
      <c r="M92" s="62">
        <v>91.4</v>
      </c>
      <c r="N92" s="62">
        <v>95.4</v>
      </c>
      <c r="O92" s="62">
        <v>90.7</v>
      </c>
      <c r="P92" s="62">
        <v>102.9</v>
      </c>
      <c r="Q92" s="62">
        <v>108.3</v>
      </c>
      <c r="R92" s="62">
        <v>104.9</v>
      </c>
      <c r="S92" s="62">
        <v>101.3</v>
      </c>
    </row>
    <row r="93" spans="1:19" s="4" customFormat="1" ht="21" customHeight="1">
      <c r="A93" s="25"/>
      <c r="B93" s="22"/>
      <c r="C93" s="68" t="s">
        <v>102</v>
      </c>
      <c r="D93" s="62">
        <v>89.5</v>
      </c>
      <c r="E93" s="62">
        <v>104.3</v>
      </c>
      <c r="F93" s="62">
        <v>104.3</v>
      </c>
      <c r="G93" s="62">
        <v>98.9</v>
      </c>
      <c r="H93" s="62">
        <v>104.8</v>
      </c>
      <c r="I93" s="62">
        <v>106.6</v>
      </c>
      <c r="J93" s="62">
        <v>98.8</v>
      </c>
      <c r="K93" s="62">
        <v>103.7</v>
      </c>
      <c r="L93" s="62">
        <v>101.6</v>
      </c>
      <c r="M93" s="62">
        <v>91.3</v>
      </c>
      <c r="N93" s="62">
        <v>95.4</v>
      </c>
      <c r="O93" s="62">
        <v>90.7</v>
      </c>
      <c r="P93" s="62">
        <v>102.9</v>
      </c>
      <c r="Q93" s="62">
        <v>108.3</v>
      </c>
      <c r="R93" s="62">
        <v>103.6</v>
      </c>
      <c r="S93" s="62">
        <v>100.3</v>
      </c>
    </row>
    <row r="94" spans="1:19" s="4" customFormat="1" ht="21" customHeight="1">
      <c r="A94" s="25"/>
      <c r="B94" s="22"/>
      <c r="C94" s="68" t="s">
        <v>103</v>
      </c>
      <c r="D94" s="62">
        <v>89.7</v>
      </c>
      <c r="E94" s="62">
        <v>104.4</v>
      </c>
      <c r="F94" s="62">
        <v>104.5</v>
      </c>
      <c r="G94" s="62">
        <v>99.1</v>
      </c>
      <c r="H94" s="62">
        <v>105.5</v>
      </c>
      <c r="I94" s="62">
        <v>106.6</v>
      </c>
      <c r="J94" s="62">
        <v>97.4</v>
      </c>
      <c r="K94" s="62">
        <v>99.9</v>
      </c>
      <c r="L94" s="62">
        <v>100.5</v>
      </c>
      <c r="M94" s="62">
        <v>90.9</v>
      </c>
      <c r="N94" s="62">
        <v>95.4</v>
      </c>
      <c r="O94" s="62">
        <v>90.7</v>
      </c>
      <c r="P94" s="62">
        <v>102.9</v>
      </c>
      <c r="Q94" s="62">
        <v>108.3</v>
      </c>
      <c r="R94" s="62">
        <v>102.7</v>
      </c>
      <c r="S94" s="62">
        <v>102.2</v>
      </c>
    </row>
    <row r="95" spans="1:19" s="4" customFormat="1" ht="21" customHeight="1">
      <c r="A95" s="25"/>
      <c r="B95" s="22"/>
      <c r="C95" s="68" t="s">
        <v>40</v>
      </c>
      <c r="D95" s="62">
        <v>88.8</v>
      </c>
      <c r="E95" s="62">
        <v>104</v>
      </c>
      <c r="F95" s="62">
        <v>104.2</v>
      </c>
      <c r="G95" s="62">
        <v>98.8</v>
      </c>
      <c r="H95" s="62">
        <v>104.5</v>
      </c>
      <c r="I95" s="62">
        <v>106.6</v>
      </c>
      <c r="J95" s="62">
        <v>97.2</v>
      </c>
      <c r="K95" s="62">
        <v>100.4</v>
      </c>
      <c r="L95" s="62">
        <v>99.9</v>
      </c>
      <c r="M95" s="62">
        <v>90.8</v>
      </c>
      <c r="N95" s="62">
        <v>95.4</v>
      </c>
      <c r="O95" s="62">
        <v>90.7</v>
      </c>
      <c r="P95" s="62">
        <v>102.9</v>
      </c>
      <c r="Q95" s="62">
        <v>108.3</v>
      </c>
      <c r="R95" s="62">
        <v>103</v>
      </c>
      <c r="S95" s="62">
        <v>102</v>
      </c>
    </row>
    <row r="96" spans="1:19" s="4" customFormat="1" ht="21" customHeight="1">
      <c r="A96" s="25"/>
      <c r="B96" s="22"/>
      <c r="C96" s="68" t="s">
        <v>41</v>
      </c>
      <c r="D96" s="62">
        <v>92.2</v>
      </c>
      <c r="E96" s="62">
        <v>104</v>
      </c>
      <c r="F96" s="62">
        <v>104</v>
      </c>
      <c r="G96" s="62">
        <v>98.5</v>
      </c>
      <c r="H96" s="62">
        <v>104.1</v>
      </c>
      <c r="I96" s="62">
        <v>106.6</v>
      </c>
      <c r="J96" s="62">
        <v>97.2</v>
      </c>
      <c r="K96" s="62">
        <v>100.5</v>
      </c>
      <c r="L96" s="62">
        <v>99.9</v>
      </c>
      <c r="M96" s="62">
        <v>90.8</v>
      </c>
      <c r="N96" s="62">
        <v>95.4</v>
      </c>
      <c r="O96" s="62">
        <v>90.7</v>
      </c>
      <c r="P96" s="62">
        <v>102.9</v>
      </c>
      <c r="Q96" s="62">
        <v>108.3</v>
      </c>
      <c r="R96" s="62">
        <v>102.7</v>
      </c>
      <c r="S96" s="62">
        <v>101</v>
      </c>
    </row>
    <row r="97" spans="1:19" s="4" customFormat="1" ht="21" customHeight="1">
      <c r="A97" s="29"/>
      <c r="B97" s="67"/>
      <c r="C97" s="69" t="s">
        <v>7</v>
      </c>
      <c r="D97" s="63">
        <v>90.1</v>
      </c>
      <c r="E97" s="63">
        <v>104</v>
      </c>
      <c r="F97" s="63">
        <v>104.1</v>
      </c>
      <c r="G97" s="63">
        <v>98.9</v>
      </c>
      <c r="H97" s="63">
        <v>103.9</v>
      </c>
      <c r="I97" s="63">
        <v>106.6</v>
      </c>
      <c r="J97" s="63">
        <v>97.6</v>
      </c>
      <c r="K97" s="63">
        <v>100.4</v>
      </c>
      <c r="L97" s="63">
        <v>100.6</v>
      </c>
      <c r="M97" s="63">
        <v>90.8</v>
      </c>
      <c r="N97" s="63">
        <v>95.4</v>
      </c>
      <c r="O97" s="63">
        <v>90.7</v>
      </c>
      <c r="P97" s="63">
        <v>102.9</v>
      </c>
      <c r="Q97" s="63">
        <v>108.3</v>
      </c>
      <c r="R97" s="63">
        <v>103.3</v>
      </c>
      <c r="S97" s="63">
        <v>98.6</v>
      </c>
    </row>
    <row r="98" spans="1:19" s="2" customFormat="1" ht="21" customHeight="1">
      <c r="A98" s="30" t="s">
        <v>39</v>
      </c>
      <c r="B98" s="31"/>
      <c r="C98" s="32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1:20" s="6" customFormat="1" ht="18" customHeight="1">
      <c r="A99" s="59"/>
      <c r="B99" s="49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60"/>
      <c r="T99" s="60"/>
    </row>
    <row r="100" s="2" customFormat="1" ht="21" customHeight="1">
      <c r="A100" s="7" t="s">
        <v>42</v>
      </c>
    </row>
    <row r="101" s="2" customFormat="1" ht="15" customHeight="1">
      <c r="P101" s="8" t="s">
        <v>3</v>
      </c>
    </row>
    <row r="102" spans="1:16" s="5" customFormat="1" ht="10.5" customHeight="1">
      <c r="A102" s="9"/>
      <c r="B102" s="9"/>
      <c r="C102" s="99" t="s">
        <v>1</v>
      </c>
      <c r="D102" s="11"/>
      <c r="E102" s="11"/>
      <c r="F102" s="52"/>
      <c r="G102" s="101" t="s">
        <v>79</v>
      </c>
      <c r="H102" s="11"/>
      <c r="I102" s="11"/>
      <c r="J102" s="11"/>
      <c r="K102" s="11"/>
      <c r="L102" s="10"/>
      <c r="M102" s="83" t="s">
        <v>80</v>
      </c>
      <c r="N102" s="88" t="s">
        <v>81</v>
      </c>
      <c r="O102" s="83" t="s">
        <v>82</v>
      </c>
      <c r="P102" s="104" t="s">
        <v>83</v>
      </c>
    </row>
    <row r="103" spans="1:16" s="3" customFormat="1" ht="10.5" customHeight="1">
      <c r="A103" s="12"/>
      <c r="B103" s="12"/>
      <c r="C103" s="100"/>
      <c r="D103" s="91" t="s">
        <v>84</v>
      </c>
      <c r="E103" s="91" t="s">
        <v>85</v>
      </c>
      <c r="F103" s="93" t="s">
        <v>86</v>
      </c>
      <c r="G103" s="102"/>
      <c r="H103" s="95" t="s">
        <v>87</v>
      </c>
      <c r="I103" s="98" t="s">
        <v>88</v>
      </c>
      <c r="J103" s="95" t="s">
        <v>89</v>
      </c>
      <c r="K103" s="95" t="s">
        <v>90</v>
      </c>
      <c r="L103" s="96" t="s">
        <v>91</v>
      </c>
      <c r="M103" s="84"/>
      <c r="N103" s="89"/>
      <c r="O103" s="84"/>
      <c r="P103" s="105"/>
    </row>
    <row r="104" spans="1:16" s="3" customFormat="1" ht="39" customHeight="1">
      <c r="A104" s="86" t="s">
        <v>16</v>
      </c>
      <c r="B104" s="86"/>
      <c r="C104" s="87"/>
      <c r="D104" s="85"/>
      <c r="E104" s="92"/>
      <c r="F104" s="94"/>
      <c r="G104" s="103"/>
      <c r="H104" s="95"/>
      <c r="I104" s="98"/>
      <c r="J104" s="95"/>
      <c r="K104" s="95"/>
      <c r="L104" s="97"/>
      <c r="M104" s="85"/>
      <c r="N104" s="90"/>
      <c r="O104" s="85"/>
      <c r="P104" s="106"/>
    </row>
    <row r="105" spans="1:16" s="80" customFormat="1" ht="21" customHeight="1">
      <c r="A105" s="76" t="s">
        <v>26</v>
      </c>
      <c r="B105" s="77" t="s">
        <v>104</v>
      </c>
      <c r="C105" s="78" t="s">
        <v>105</v>
      </c>
      <c r="D105" s="81">
        <v>99.5</v>
      </c>
      <c r="E105" s="81">
        <v>98.8</v>
      </c>
      <c r="F105" s="81">
        <v>98.7</v>
      </c>
      <c r="G105" s="81">
        <v>98.7</v>
      </c>
      <c r="H105" s="81">
        <v>100.6</v>
      </c>
      <c r="I105" s="81">
        <v>96.8</v>
      </c>
      <c r="J105" s="81">
        <v>95.9</v>
      </c>
      <c r="K105" s="81">
        <v>99</v>
      </c>
      <c r="L105" s="81">
        <v>99.9</v>
      </c>
      <c r="M105" s="81">
        <v>105.4</v>
      </c>
      <c r="N105" s="81">
        <v>98.8</v>
      </c>
      <c r="O105" s="81">
        <v>98.6</v>
      </c>
      <c r="P105" s="81">
        <v>100.1</v>
      </c>
    </row>
    <row r="106" spans="1:16" s="4" customFormat="1" ht="21" customHeight="1">
      <c r="A106" s="25"/>
      <c r="B106" s="23" t="s">
        <v>30</v>
      </c>
      <c r="C106" s="26"/>
      <c r="D106" s="41">
        <v>102</v>
      </c>
      <c r="E106" s="41">
        <v>100.4</v>
      </c>
      <c r="F106" s="41">
        <v>101.4</v>
      </c>
      <c r="G106" s="41">
        <v>101.2</v>
      </c>
      <c r="H106" s="41">
        <v>100.2</v>
      </c>
      <c r="I106" s="41">
        <v>101</v>
      </c>
      <c r="J106" s="41">
        <v>103</v>
      </c>
      <c r="K106" s="41">
        <v>101.2</v>
      </c>
      <c r="L106" s="41">
        <v>101.3</v>
      </c>
      <c r="M106" s="41">
        <v>87.9</v>
      </c>
      <c r="N106" s="41">
        <v>101.4</v>
      </c>
      <c r="O106" s="41">
        <v>101.1</v>
      </c>
      <c r="P106" s="41">
        <v>99.2</v>
      </c>
    </row>
    <row r="107" spans="1:16" s="4" customFormat="1" ht="21" customHeight="1">
      <c r="A107" s="22"/>
      <c r="B107" s="23" t="s">
        <v>32</v>
      </c>
      <c r="C107" s="26"/>
      <c r="D107" s="24">
        <v>102.9</v>
      </c>
      <c r="E107" s="24">
        <v>100.8</v>
      </c>
      <c r="F107" s="24">
        <v>101.7</v>
      </c>
      <c r="G107" s="24">
        <v>101.3</v>
      </c>
      <c r="H107" s="24">
        <v>100.7</v>
      </c>
      <c r="I107" s="24">
        <v>98.7</v>
      </c>
      <c r="J107" s="24">
        <v>105.9</v>
      </c>
      <c r="K107" s="24">
        <v>102.3</v>
      </c>
      <c r="L107" s="24">
        <v>102.2</v>
      </c>
      <c r="M107" s="24">
        <v>91.3</v>
      </c>
      <c r="N107" s="24">
        <v>102.3</v>
      </c>
      <c r="O107" s="24">
        <v>101.3</v>
      </c>
      <c r="P107" s="24">
        <v>97.3</v>
      </c>
    </row>
    <row r="108" spans="1:19" s="4" customFormat="1" ht="21" customHeight="1">
      <c r="A108" s="22"/>
      <c r="B108" s="23" t="s">
        <v>65</v>
      </c>
      <c r="C108" s="26"/>
      <c r="D108" s="43">
        <v>103.6</v>
      </c>
      <c r="E108" s="41">
        <v>102.6</v>
      </c>
      <c r="F108" s="41">
        <v>104.9</v>
      </c>
      <c r="G108" s="41">
        <v>101.3</v>
      </c>
      <c r="H108" s="41">
        <v>101.9</v>
      </c>
      <c r="I108" s="41">
        <v>97.7</v>
      </c>
      <c r="J108" s="41">
        <v>105.3</v>
      </c>
      <c r="K108" s="41">
        <v>112.1</v>
      </c>
      <c r="L108" s="41">
        <v>100.8</v>
      </c>
      <c r="M108" s="41">
        <v>99.2</v>
      </c>
      <c r="N108" s="41">
        <v>103.1</v>
      </c>
      <c r="O108" s="41">
        <v>103.4</v>
      </c>
      <c r="P108" s="41">
        <v>93.5</v>
      </c>
      <c r="Q108" s="24"/>
      <c r="R108" s="24"/>
      <c r="S108" s="24"/>
    </row>
    <row r="109" spans="1:19" s="4" customFormat="1" ht="21" customHeight="1">
      <c r="A109" s="22" t="s">
        <v>93</v>
      </c>
      <c r="B109" s="65" t="s">
        <v>92</v>
      </c>
      <c r="C109" s="25"/>
      <c r="D109" s="43">
        <f>SUM(D111:D122)/12</f>
        <v>106.77499999999999</v>
      </c>
      <c r="E109" s="41">
        <f aca="true" t="shared" si="4" ref="E109:P109">SUM(E111:E122)/12</f>
        <v>104.89999999999999</v>
      </c>
      <c r="F109" s="41">
        <f t="shared" si="4"/>
        <v>102.60833333333333</v>
      </c>
      <c r="G109" s="41">
        <f t="shared" si="4"/>
        <v>99.40000000000002</v>
      </c>
      <c r="H109" s="41">
        <f t="shared" si="4"/>
        <v>103.11666666666663</v>
      </c>
      <c r="I109" s="41">
        <f t="shared" si="4"/>
        <v>98.52499999999999</v>
      </c>
      <c r="J109" s="41">
        <f t="shared" si="4"/>
        <v>105</v>
      </c>
      <c r="K109" s="41">
        <f t="shared" si="4"/>
        <v>116.22500000000002</v>
      </c>
      <c r="L109" s="41">
        <f t="shared" si="4"/>
        <v>92.79999999999997</v>
      </c>
      <c r="M109" s="41">
        <v>95.1</v>
      </c>
      <c r="N109" s="41">
        <v>98.5</v>
      </c>
      <c r="O109" s="41">
        <f t="shared" si="4"/>
        <v>103.19166666666668</v>
      </c>
      <c r="P109" s="41">
        <f t="shared" si="4"/>
        <v>93.97500000000001</v>
      </c>
      <c r="Q109" s="41"/>
      <c r="R109" s="41"/>
      <c r="S109" s="41"/>
    </row>
    <row r="110" spans="1:16" s="4" customFormat="1" ht="11.25" customHeight="1">
      <c r="A110" s="64"/>
      <c r="B110" s="66"/>
      <c r="C110" s="26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1:18" s="4" customFormat="1" ht="21" customHeight="1">
      <c r="A111" s="22" t="s">
        <v>94</v>
      </c>
      <c r="B111" s="22" t="s">
        <v>92</v>
      </c>
      <c r="C111" s="68" t="s">
        <v>95</v>
      </c>
      <c r="D111" s="62">
        <v>107.3</v>
      </c>
      <c r="E111" s="62">
        <v>103.3</v>
      </c>
      <c r="F111" s="62">
        <v>103.1</v>
      </c>
      <c r="G111" s="62">
        <v>99</v>
      </c>
      <c r="H111" s="62">
        <v>102.9</v>
      </c>
      <c r="I111" s="62">
        <v>98.5</v>
      </c>
      <c r="J111" s="62">
        <v>103.1</v>
      </c>
      <c r="K111" s="62">
        <v>113.5</v>
      </c>
      <c r="L111" s="62">
        <v>92.8</v>
      </c>
      <c r="M111" s="62">
        <v>99.4</v>
      </c>
      <c r="N111" s="62">
        <v>99.7</v>
      </c>
      <c r="O111" s="62">
        <v>103.2</v>
      </c>
      <c r="P111" s="62">
        <v>93.4</v>
      </c>
      <c r="Q111" s="56"/>
      <c r="R111" s="56"/>
    </row>
    <row r="112" spans="1:18" s="4" customFormat="1" ht="21" customHeight="1">
      <c r="A112" s="25"/>
      <c r="B112" s="25"/>
      <c r="C112" s="68" t="s">
        <v>96</v>
      </c>
      <c r="D112" s="62">
        <v>106.8</v>
      </c>
      <c r="E112" s="62">
        <v>103.4</v>
      </c>
      <c r="F112" s="62">
        <v>102.6</v>
      </c>
      <c r="G112" s="62">
        <v>99.1</v>
      </c>
      <c r="H112" s="62">
        <v>102.9</v>
      </c>
      <c r="I112" s="62">
        <v>98.6</v>
      </c>
      <c r="J112" s="62">
        <v>103.9</v>
      </c>
      <c r="K112" s="62">
        <v>113.5</v>
      </c>
      <c r="L112" s="62">
        <v>92.8</v>
      </c>
      <c r="M112" s="62">
        <v>98.5</v>
      </c>
      <c r="N112" s="62">
        <v>99.9</v>
      </c>
      <c r="O112" s="62">
        <v>102.9</v>
      </c>
      <c r="P112" s="62">
        <v>93.4</v>
      </c>
      <c r="Q112" s="56"/>
      <c r="R112" s="56"/>
    </row>
    <row r="113" spans="1:18" s="4" customFormat="1" ht="21" customHeight="1">
      <c r="A113" s="25"/>
      <c r="B113" s="25"/>
      <c r="C113" s="68" t="s">
        <v>97</v>
      </c>
      <c r="D113" s="62">
        <v>105.6</v>
      </c>
      <c r="E113" s="62">
        <v>103.6</v>
      </c>
      <c r="F113" s="62">
        <v>104</v>
      </c>
      <c r="G113" s="62">
        <v>99.3</v>
      </c>
      <c r="H113" s="62">
        <v>102.9</v>
      </c>
      <c r="I113" s="62">
        <v>98.1</v>
      </c>
      <c r="J113" s="62">
        <v>106.7</v>
      </c>
      <c r="K113" s="62">
        <v>113.5</v>
      </c>
      <c r="L113" s="62">
        <v>92.8</v>
      </c>
      <c r="M113" s="62">
        <v>97.8</v>
      </c>
      <c r="N113" s="62">
        <v>100</v>
      </c>
      <c r="O113" s="62">
        <v>103.9</v>
      </c>
      <c r="P113" s="62">
        <v>93.4</v>
      </c>
      <c r="Q113" s="56"/>
      <c r="R113" s="56"/>
    </row>
    <row r="114" spans="1:19" s="4" customFormat="1" ht="21" customHeight="1">
      <c r="A114" s="25"/>
      <c r="B114" s="22"/>
      <c r="C114" s="68" t="s">
        <v>98</v>
      </c>
      <c r="D114" s="62">
        <v>104.4</v>
      </c>
      <c r="E114" s="62">
        <v>103.6</v>
      </c>
      <c r="F114" s="62">
        <v>104.5</v>
      </c>
      <c r="G114" s="62">
        <v>99.3</v>
      </c>
      <c r="H114" s="62">
        <v>102.9</v>
      </c>
      <c r="I114" s="62">
        <v>98.5</v>
      </c>
      <c r="J114" s="62">
        <v>105.9</v>
      </c>
      <c r="K114" s="62">
        <v>113.5</v>
      </c>
      <c r="L114" s="62">
        <v>92.8</v>
      </c>
      <c r="M114" s="62">
        <v>95.7</v>
      </c>
      <c r="N114" s="62">
        <v>98</v>
      </c>
      <c r="O114" s="62">
        <v>103.6</v>
      </c>
      <c r="P114" s="62">
        <v>93.5</v>
      </c>
      <c r="Q114" s="55"/>
      <c r="R114" s="55"/>
      <c r="S114" s="28"/>
    </row>
    <row r="115" spans="1:18" s="4" customFormat="1" ht="21" customHeight="1">
      <c r="A115" s="22"/>
      <c r="B115" s="22"/>
      <c r="C115" s="68" t="s">
        <v>99</v>
      </c>
      <c r="D115" s="62">
        <v>106.6</v>
      </c>
      <c r="E115" s="62">
        <v>103.7</v>
      </c>
      <c r="F115" s="62">
        <v>104</v>
      </c>
      <c r="G115" s="62">
        <v>99.8</v>
      </c>
      <c r="H115" s="62">
        <v>103</v>
      </c>
      <c r="I115" s="62">
        <v>99.7</v>
      </c>
      <c r="J115" s="62">
        <v>106.9</v>
      </c>
      <c r="K115" s="62">
        <v>113.5</v>
      </c>
      <c r="L115" s="62">
        <v>92.8</v>
      </c>
      <c r="M115" s="62">
        <v>94.1</v>
      </c>
      <c r="N115" s="62">
        <v>98.1</v>
      </c>
      <c r="O115" s="62">
        <v>103.8</v>
      </c>
      <c r="P115" s="62">
        <v>93.8</v>
      </c>
      <c r="Q115" s="56"/>
      <c r="R115" s="56"/>
    </row>
    <row r="116" spans="1:18" s="4" customFormat="1" ht="21" customHeight="1">
      <c r="A116" s="25"/>
      <c r="B116" s="22"/>
      <c r="C116" s="68" t="s">
        <v>100</v>
      </c>
      <c r="D116" s="62">
        <v>105.7</v>
      </c>
      <c r="E116" s="62">
        <v>103.7</v>
      </c>
      <c r="F116" s="62">
        <v>103.8</v>
      </c>
      <c r="G116" s="62">
        <v>99.6</v>
      </c>
      <c r="H116" s="62">
        <v>103.3</v>
      </c>
      <c r="I116" s="62">
        <v>98.8</v>
      </c>
      <c r="J116" s="62">
        <v>107.2</v>
      </c>
      <c r="K116" s="62">
        <v>113.5</v>
      </c>
      <c r="L116" s="62">
        <v>92.8</v>
      </c>
      <c r="M116" s="62">
        <v>94.8</v>
      </c>
      <c r="N116" s="62">
        <v>98.1</v>
      </c>
      <c r="O116" s="62">
        <v>103.4</v>
      </c>
      <c r="P116" s="62">
        <v>93.8</v>
      </c>
      <c r="Q116" s="56"/>
      <c r="R116" s="56"/>
    </row>
    <row r="117" spans="1:18" s="4" customFormat="1" ht="21" customHeight="1">
      <c r="A117" s="25"/>
      <c r="B117" s="22"/>
      <c r="C117" s="68" t="s">
        <v>101</v>
      </c>
      <c r="D117" s="62">
        <v>106.3</v>
      </c>
      <c r="E117" s="62">
        <v>103.4</v>
      </c>
      <c r="F117" s="62">
        <v>105</v>
      </c>
      <c r="G117" s="62">
        <v>99.4</v>
      </c>
      <c r="H117" s="62">
        <v>103.3</v>
      </c>
      <c r="I117" s="62">
        <v>98.4</v>
      </c>
      <c r="J117" s="62">
        <v>106.3</v>
      </c>
      <c r="K117" s="62">
        <v>113.5</v>
      </c>
      <c r="L117" s="62">
        <v>92.8</v>
      </c>
      <c r="M117" s="62">
        <v>95.4</v>
      </c>
      <c r="N117" s="62">
        <v>98.1</v>
      </c>
      <c r="O117" s="62">
        <v>104.5</v>
      </c>
      <c r="P117" s="62">
        <v>94.5</v>
      </c>
      <c r="Q117" s="56"/>
      <c r="R117" s="56"/>
    </row>
    <row r="118" spans="1:18" s="4" customFormat="1" ht="21" customHeight="1">
      <c r="A118" s="25"/>
      <c r="B118" s="22"/>
      <c r="C118" s="68" t="s">
        <v>102</v>
      </c>
      <c r="D118" s="62">
        <v>106.5</v>
      </c>
      <c r="E118" s="62">
        <v>103.6</v>
      </c>
      <c r="F118" s="62">
        <v>102.9</v>
      </c>
      <c r="G118" s="62">
        <v>98.8</v>
      </c>
      <c r="H118" s="62">
        <v>103.3</v>
      </c>
      <c r="I118" s="62">
        <v>98</v>
      </c>
      <c r="J118" s="62">
        <v>101.9</v>
      </c>
      <c r="K118" s="62">
        <v>113.5</v>
      </c>
      <c r="L118" s="62">
        <v>92.8</v>
      </c>
      <c r="M118" s="62">
        <v>96.2</v>
      </c>
      <c r="N118" s="62">
        <v>98.1</v>
      </c>
      <c r="O118" s="62">
        <v>103.6</v>
      </c>
      <c r="P118" s="62">
        <v>94.5</v>
      </c>
      <c r="Q118" s="56"/>
      <c r="R118" s="56"/>
    </row>
    <row r="119" spans="1:18" s="4" customFormat="1" ht="21" customHeight="1">
      <c r="A119" s="25"/>
      <c r="B119" s="22"/>
      <c r="C119" s="68" t="s">
        <v>103</v>
      </c>
      <c r="D119" s="62">
        <v>108</v>
      </c>
      <c r="E119" s="62">
        <v>103.8</v>
      </c>
      <c r="F119" s="62">
        <v>100.7</v>
      </c>
      <c r="G119" s="62">
        <v>99.2</v>
      </c>
      <c r="H119" s="62">
        <v>103.3</v>
      </c>
      <c r="I119" s="62">
        <v>98.4</v>
      </c>
      <c r="J119" s="62">
        <v>104.5</v>
      </c>
      <c r="K119" s="62">
        <v>113.5</v>
      </c>
      <c r="L119" s="62">
        <v>92.8</v>
      </c>
      <c r="M119" s="62">
        <v>95.3</v>
      </c>
      <c r="N119" s="62">
        <v>98.1</v>
      </c>
      <c r="O119" s="62">
        <v>102.1</v>
      </c>
      <c r="P119" s="62">
        <v>94.5</v>
      </c>
      <c r="Q119" s="56"/>
      <c r="R119" s="56"/>
    </row>
    <row r="120" spans="1:16" s="4" customFormat="1" ht="21" customHeight="1">
      <c r="A120" s="25"/>
      <c r="B120" s="22"/>
      <c r="C120" s="68" t="s">
        <v>40</v>
      </c>
      <c r="D120" s="62">
        <v>108.7</v>
      </c>
      <c r="E120" s="62">
        <v>109</v>
      </c>
      <c r="F120" s="62">
        <v>99.8</v>
      </c>
      <c r="G120" s="62">
        <v>99.7</v>
      </c>
      <c r="H120" s="62">
        <v>103.4</v>
      </c>
      <c r="I120" s="62">
        <v>98.6</v>
      </c>
      <c r="J120" s="62">
        <v>103.3</v>
      </c>
      <c r="K120" s="62">
        <v>124.4</v>
      </c>
      <c r="L120" s="62">
        <v>92.8</v>
      </c>
      <c r="M120" s="62">
        <v>93.3</v>
      </c>
      <c r="N120" s="62">
        <v>98.1</v>
      </c>
      <c r="O120" s="62">
        <v>102.4</v>
      </c>
      <c r="P120" s="62">
        <v>94.3</v>
      </c>
    </row>
    <row r="121" spans="1:16" s="4" customFormat="1" ht="21" customHeight="1">
      <c r="A121" s="25"/>
      <c r="B121" s="22"/>
      <c r="C121" s="68" t="s">
        <v>41</v>
      </c>
      <c r="D121" s="62">
        <v>107.8</v>
      </c>
      <c r="E121" s="62">
        <v>109</v>
      </c>
      <c r="F121" s="62">
        <v>99.8</v>
      </c>
      <c r="G121" s="62">
        <v>99.7</v>
      </c>
      <c r="H121" s="62">
        <v>103.1</v>
      </c>
      <c r="I121" s="62">
        <v>98.5</v>
      </c>
      <c r="J121" s="62">
        <v>103.7</v>
      </c>
      <c r="K121" s="62">
        <v>124.4</v>
      </c>
      <c r="L121" s="62">
        <v>92.8</v>
      </c>
      <c r="M121" s="62">
        <v>91.1</v>
      </c>
      <c r="N121" s="62">
        <v>98.1</v>
      </c>
      <c r="O121" s="62">
        <v>102.2</v>
      </c>
      <c r="P121" s="62">
        <v>94.3</v>
      </c>
    </row>
    <row r="122" spans="1:16" s="4" customFormat="1" ht="21" customHeight="1">
      <c r="A122" s="29"/>
      <c r="B122" s="67"/>
      <c r="C122" s="69" t="s">
        <v>7</v>
      </c>
      <c r="D122" s="63">
        <v>107.6</v>
      </c>
      <c r="E122" s="63">
        <v>108.7</v>
      </c>
      <c r="F122" s="63">
        <v>101.1</v>
      </c>
      <c r="G122" s="63">
        <v>99.9</v>
      </c>
      <c r="H122" s="63">
        <v>103.1</v>
      </c>
      <c r="I122" s="63">
        <v>98.2</v>
      </c>
      <c r="J122" s="63">
        <v>106.6</v>
      </c>
      <c r="K122" s="63">
        <v>124.4</v>
      </c>
      <c r="L122" s="63">
        <v>92.8</v>
      </c>
      <c r="M122" s="63">
        <v>90.2</v>
      </c>
      <c r="N122" s="63">
        <v>98.3</v>
      </c>
      <c r="O122" s="63">
        <v>102.7</v>
      </c>
      <c r="P122" s="63">
        <v>94.3</v>
      </c>
    </row>
    <row r="123" spans="1:18" s="2" customFormat="1" ht="21" customHeight="1">
      <c r="A123" s="30" t="s">
        <v>39</v>
      </c>
      <c r="B123" s="3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ht="13.5">
      <c r="P124" s="61"/>
    </row>
    <row r="125" ht="13.5">
      <c r="P125" s="61"/>
    </row>
    <row r="126" ht="13.5">
      <c r="P126" s="61"/>
    </row>
    <row r="127" ht="13.5">
      <c r="P127" s="61"/>
    </row>
    <row r="128" ht="13.5">
      <c r="P128" s="61"/>
    </row>
    <row r="129" ht="13.5">
      <c r="P129" s="61"/>
    </row>
  </sheetData>
  <sheetProtection/>
  <mergeCells count="72">
    <mergeCell ref="P4:P5"/>
    <mergeCell ref="Q4:Q5"/>
    <mergeCell ref="C3:C4"/>
    <mergeCell ref="D3:D5"/>
    <mergeCell ref="I3:I5"/>
    <mergeCell ref="L4:L5"/>
    <mergeCell ref="M4:M5"/>
    <mergeCell ref="O4:O5"/>
    <mergeCell ref="I28:I29"/>
    <mergeCell ref="J28:J29"/>
    <mergeCell ref="A5:C5"/>
    <mergeCell ref="E24:J24"/>
    <mergeCell ref="O28:O29"/>
    <mergeCell ref="M28:M29"/>
    <mergeCell ref="G28:G29"/>
    <mergeCell ref="Q28:Q29"/>
    <mergeCell ref="R28:R29"/>
    <mergeCell ref="S28:S29"/>
    <mergeCell ref="A29:C29"/>
    <mergeCell ref="C27:C28"/>
    <mergeCell ref="K27:K29"/>
    <mergeCell ref="P27:P29"/>
    <mergeCell ref="E28:E29"/>
    <mergeCell ref="F28:F29"/>
    <mergeCell ref="H28:H29"/>
    <mergeCell ref="A54:C54"/>
    <mergeCell ref="C52:C53"/>
    <mergeCell ref="E52:E54"/>
    <mergeCell ref="L52:L54"/>
    <mergeCell ref="D53:D54"/>
    <mergeCell ref="F53:F54"/>
    <mergeCell ref="G53:G54"/>
    <mergeCell ref="J53:J54"/>
    <mergeCell ref="K53:K54"/>
    <mergeCell ref="M53:M54"/>
    <mergeCell ref="P53:P54"/>
    <mergeCell ref="H53:H54"/>
    <mergeCell ref="I53:I54"/>
    <mergeCell ref="S53:S54"/>
    <mergeCell ref="L78:L79"/>
    <mergeCell ref="M78:M79"/>
    <mergeCell ref="R77:R79"/>
    <mergeCell ref="D78:D79"/>
    <mergeCell ref="E78:E79"/>
    <mergeCell ref="G78:G79"/>
    <mergeCell ref="H78:H79"/>
    <mergeCell ref="Q78:Q79"/>
    <mergeCell ref="S78:S79"/>
    <mergeCell ref="A79:C79"/>
    <mergeCell ref="C102:C103"/>
    <mergeCell ref="G102:G104"/>
    <mergeCell ref="P78:P79"/>
    <mergeCell ref="C77:C78"/>
    <mergeCell ref="F77:F79"/>
    <mergeCell ref="J77:J79"/>
    <mergeCell ref="N77:N79"/>
    <mergeCell ref="P102:P104"/>
    <mergeCell ref="D103:D104"/>
    <mergeCell ref="O78:O79"/>
    <mergeCell ref="K103:K104"/>
    <mergeCell ref="L103:L104"/>
    <mergeCell ref="I78:I79"/>
    <mergeCell ref="K78:K79"/>
    <mergeCell ref="I103:I104"/>
    <mergeCell ref="J103:J104"/>
    <mergeCell ref="O102:O104"/>
    <mergeCell ref="M102:M104"/>
    <mergeCell ref="A104:C104"/>
    <mergeCell ref="N102:N104"/>
    <mergeCell ref="E103:E104"/>
    <mergeCell ref="F103:F104"/>
    <mergeCell ref="H103:H104"/>
  </mergeCells>
  <printOptions horizontalCentered="1"/>
  <pageMargins left="0.5905511811023623" right="0.18" top="0.36" bottom="0" header="0.35433070866141736" footer="0.31496062992125984"/>
  <pageSetup fitToHeight="5" horizontalDpi="600" verticalDpi="600" orientation="landscape" pageOrder="overThenDown" paperSize="9" scale="81" r:id="rId1"/>
  <headerFooter alignWithMargins="0">
    <oddFooter>&amp;C
</oddFooter>
  </headerFooter>
  <rowBreaks count="4" manualBreakCount="4">
    <brk id="24" max="18" man="1"/>
    <brk id="49" max="18" man="1"/>
    <brk id="74" max="18" man="1"/>
    <brk id="9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2021-03-18T07:36:02Z</cp:lastPrinted>
  <dcterms:created xsi:type="dcterms:W3CDTF">2006-02-27T04:30:19Z</dcterms:created>
  <dcterms:modified xsi:type="dcterms:W3CDTF">2021-03-18T07:36:09Z</dcterms:modified>
  <cp:category/>
  <cp:version/>
  <cp:contentType/>
  <cp:contentStatus/>
</cp:coreProperties>
</file>