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370" activeTab="0"/>
  </bookViews>
  <sheets>
    <sheet name="0902" sheetId="1" r:id="rId1"/>
  </sheets>
  <definedNames>
    <definedName name="_xlnm.Print_Area" localSheetId="0">'0902'!$A$1:$Q$11</definedName>
  </definedNames>
  <calcPr fullCalcOnLoad="1"/>
</workbook>
</file>

<file path=xl/sharedStrings.xml><?xml version="1.0" encoding="utf-8"?>
<sst xmlns="http://schemas.openxmlformats.org/spreadsheetml/2006/main" count="28" uniqueCount="26">
  <si>
    <t>農耕
作業用</t>
  </si>
  <si>
    <t>9－2　軽自動車等登録台数</t>
  </si>
  <si>
    <t>軽自動車</t>
  </si>
  <si>
    <t>(各年4月1日現在)</t>
  </si>
  <si>
    <t>原動機付自動車</t>
  </si>
  <si>
    <t>総    数</t>
  </si>
  <si>
    <t>区分</t>
  </si>
  <si>
    <t>二   輪   の
小型自動車</t>
  </si>
  <si>
    <t>特殊
作業用</t>
  </si>
  <si>
    <t>29年</t>
  </si>
  <si>
    <t>二輪車</t>
  </si>
  <si>
    <t>50cc以下</t>
  </si>
  <si>
    <t>90cc以下</t>
  </si>
  <si>
    <t>125cc以下</t>
  </si>
  <si>
    <t>三輪車</t>
  </si>
  <si>
    <t>四輪乗用車</t>
  </si>
  <si>
    <t>四輪貨物車</t>
  </si>
  <si>
    <t>年度</t>
  </si>
  <si>
    <t>平成</t>
  </si>
  <si>
    <t>28年</t>
  </si>
  <si>
    <t>30年</t>
  </si>
  <si>
    <t>31年</t>
  </si>
  <si>
    <t>資料：税務課</t>
  </si>
  <si>
    <t>(注) (　)内の数値は、ミニカーの台数を再掲。</t>
  </si>
  <si>
    <t>令和</t>
  </si>
  <si>
    <t xml:space="preserve"> 2年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</si>
</sst>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_);\(#,##0\)"/>
  </numFmts>
  <fonts count="27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明朝"/>
      <family val="1"/>
    </font>
    <font>
      <sz val="13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7" fillId="0" borderId="0" applyNumberFormat="0" applyFill="0" applyBorder="0" applyAlignment="0" applyProtection="0"/>
    <xf numFmtId="0" fontId="8" fillId="20" borderId="1" applyNumberFormat="0" applyAlignment="0" applyProtection="0"/>
    <xf numFmtId="0" fontId="6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3" fillId="3" borderId="0" applyNumberFormat="0" applyBorder="0" applyAlignment="0" applyProtection="0"/>
    <xf numFmtId="0" fontId="19" fillId="23" borderId="4" applyNumberFormat="0" applyAlignment="0" applyProtection="0"/>
    <xf numFmtId="0" fontId="2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2" fillId="23" borderId="9" applyNumberFormat="0" applyAlignment="0" applyProtection="0"/>
    <xf numFmtId="0" fontId="2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7" borderId="4" applyNumberFormat="0" applyAlignment="0" applyProtection="0"/>
    <xf numFmtId="0" fontId="0" fillId="0" borderId="0">
      <alignment/>
      <protection/>
    </xf>
    <xf numFmtId="0" fontId="15" fillId="0" borderId="0" applyNumberFormat="0" applyFill="0" applyBorder="0" applyAlignment="0" applyProtection="0"/>
    <xf numFmtId="0" fontId="14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3" fillId="24" borderId="0" xfId="0" applyFont="1" applyFill="1" applyAlignment="1">
      <alignment vertical="center"/>
    </xf>
    <xf numFmtId="0" fontId="23" fillId="0" borderId="0" xfId="0" applyFont="1" applyFill="1" applyBorder="1" applyAlignment="1">
      <alignment vertical="center"/>
    </xf>
    <xf numFmtId="0" fontId="23" fillId="24" borderId="0" xfId="0" applyFont="1" applyFill="1" applyAlignment="1">
      <alignment vertical="top"/>
    </xf>
    <xf numFmtId="49" fontId="24" fillId="24" borderId="0" xfId="0" applyNumberFormat="1" applyFont="1" applyFill="1" applyAlignment="1">
      <alignment horizontal="left" vertical="center" indent="1"/>
    </xf>
    <xf numFmtId="56" fontId="24" fillId="24" borderId="0" xfId="0" applyNumberFormat="1" applyFont="1" applyFill="1" applyAlignment="1">
      <alignment horizontal="left" vertical="center" indent="1"/>
    </xf>
    <xf numFmtId="0" fontId="23" fillId="0" borderId="0" xfId="0" applyFont="1" applyFill="1" applyAlignment="1">
      <alignment vertical="center"/>
    </xf>
    <xf numFmtId="0" fontId="23" fillId="0" borderId="0" xfId="0" applyFont="1" applyFill="1" applyAlignment="1">
      <alignment horizontal="righ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right" vertical="top"/>
    </xf>
    <xf numFmtId="0" fontId="23" fillId="0" borderId="11" xfId="0" applyFont="1" applyFill="1" applyBorder="1" applyAlignment="1">
      <alignment vertical="center"/>
    </xf>
    <xf numFmtId="0" fontId="23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center"/>
    </xf>
    <xf numFmtId="0" fontId="23" fillId="0" borderId="14" xfId="0" applyFont="1" applyFill="1" applyBorder="1" applyAlignment="1">
      <alignment horizontal="left"/>
    </xf>
    <xf numFmtId="0" fontId="23" fillId="0" borderId="14" xfId="0" applyFont="1" applyFill="1" applyBorder="1" applyAlignment="1">
      <alignment horizontal="left" vertical="center"/>
    </xf>
    <xf numFmtId="0" fontId="23" fillId="0" borderId="14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horizontal="left" vertical="center"/>
    </xf>
    <xf numFmtId="176" fontId="23" fillId="0" borderId="15" xfId="49" applyNumberFormat="1" applyFont="1" applyFill="1" applyBorder="1" applyAlignment="1">
      <alignment horizontal="right" vertical="center"/>
    </xf>
    <xf numFmtId="176" fontId="23" fillId="0" borderId="0" xfId="49" applyNumberFormat="1" applyFont="1" applyFill="1" applyBorder="1" applyAlignment="1">
      <alignment horizontal="right" vertical="center"/>
    </xf>
    <xf numFmtId="177" fontId="23" fillId="0" borderId="0" xfId="0" applyNumberFormat="1" applyFont="1" applyFill="1" applyBorder="1" applyAlignment="1">
      <alignment horizontal="center" vertical="center"/>
    </xf>
    <xf numFmtId="176" fontId="23" fillId="0" borderId="0" xfId="0" applyNumberFormat="1" applyFont="1" applyFill="1" applyBorder="1" applyAlignment="1">
      <alignment horizontal="right" vertical="center"/>
    </xf>
    <xf numFmtId="0" fontId="23" fillId="24" borderId="0" xfId="0" applyFont="1" applyFill="1" applyBorder="1" applyAlignment="1">
      <alignment vertical="center"/>
    </xf>
    <xf numFmtId="0" fontId="23" fillId="0" borderId="16" xfId="0" applyFont="1" applyFill="1" applyBorder="1" applyAlignment="1">
      <alignment horizontal="left" vertical="center"/>
    </xf>
    <xf numFmtId="0" fontId="23" fillId="0" borderId="17" xfId="0" applyFont="1" applyFill="1" applyBorder="1" applyAlignment="1">
      <alignment vertical="center"/>
    </xf>
    <xf numFmtId="0" fontId="23" fillId="0" borderId="0" xfId="0" applyFont="1" applyFill="1" applyAlignment="1">
      <alignment vertical="top"/>
    </xf>
    <xf numFmtId="0" fontId="25" fillId="0" borderId="0" xfId="0" applyFont="1" applyFill="1" applyAlignment="1">
      <alignment vertical="top"/>
    </xf>
    <xf numFmtId="0" fontId="23" fillId="0" borderId="10" xfId="0" applyFont="1" applyFill="1" applyBorder="1" applyAlignment="1">
      <alignment vertical="top"/>
    </xf>
    <xf numFmtId="0" fontId="23" fillId="0" borderId="17" xfId="0" applyFont="1" applyFill="1" applyBorder="1" applyAlignment="1">
      <alignment horizontal="center" vertical="center"/>
    </xf>
    <xf numFmtId="0" fontId="23" fillId="0" borderId="18" xfId="0" applyFont="1" applyFill="1" applyBorder="1" applyAlignment="1">
      <alignment horizontal="left" vertical="center"/>
    </xf>
    <xf numFmtId="176" fontId="23" fillId="0" borderId="19" xfId="49" applyNumberFormat="1" applyFont="1" applyFill="1" applyBorder="1" applyAlignment="1">
      <alignment horizontal="right" vertical="center"/>
    </xf>
    <xf numFmtId="176" fontId="23" fillId="0" borderId="17" xfId="49" applyNumberFormat="1" applyFont="1" applyFill="1" applyBorder="1" applyAlignment="1">
      <alignment horizontal="right" vertical="center"/>
    </xf>
    <xf numFmtId="176" fontId="23" fillId="0" borderId="17" xfId="0" applyNumberFormat="1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center" vertical="center"/>
    </xf>
    <xf numFmtId="0" fontId="23" fillId="0" borderId="21" xfId="0" applyFont="1" applyFill="1" applyBorder="1" applyAlignment="1">
      <alignment horizontal="center" vertical="center"/>
    </xf>
    <xf numFmtId="0" fontId="23" fillId="0" borderId="22" xfId="0" applyFont="1" applyFill="1" applyBorder="1" applyAlignment="1">
      <alignment horizontal="center" vertical="center"/>
    </xf>
    <xf numFmtId="0" fontId="23" fillId="0" borderId="23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distributed" vertical="center"/>
    </xf>
    <xf numFmtId="0" fontId="23" fillId="0" borderId="22" xfId="0" applyFont="1" applyFill="1" applyBorder="1" applyAlignment="1">
      <alignment horizontal="center" vertical="center" wrapText="1"/>
    </xf>
    <xf numFmtId="0" fontId="23" fillId="0" borderId="23" xfId="0" applyFont="1" applyFill="1" applyBorder="1" applyAlignment="1">
      <alignment horizontal="center" vertical="center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22" xfId="0" applyFont="1" applyFill="1" applyBorder="1" applyAlignment="1">
      <alignment horizontal="distributed" vertical="center" wrapText="1"/>
    </xf>
    <xf numFmtId="0" fontId="23" fillId="0" borderId="23" xfId="0" applyFont="1" applyFill="1" applyBorder="1" applyAlignment="1">
      <alignment horizontal="distributed" vertical="center" wrapText="1"/>
    </xf>
    <xf numFmtId="0" fontId="23" fillId="0" borderId="21" xfId="0" applyFont="1" applyFill="1" applyBorder="1" applyAlignment="1">
      <alignment horizontal="distributed" vertical="center" wrapText="1"/>
    </xf>
    <xf numFmtId="0" fontId="23" fillId="0" borderId="11" xfId="0" applyFont="1" applyFill="1" applyBorder="1" applyAlignment="1">
      <alignment horizontal="distributed" vertical="center" wrapText="1"/>
    </xf>
    <xf numFmtId="0" fontId="23" fillId="0" borderId="15" xfId="0" applyFont="1" applyFill="1" applyBorder="1" applyAlignment="1">
      <alignment horizontal="distributed" vertical="center" wrapText="1"/>
    </xf>
    <xf numFmtId="0" fontId="23" fillId="0" borderId="25" xfId="0" applyFont="1" applyFill="1" applyBorder="1" applyAlignment="1">
      <alignment horizontal="distributed" vertical="center" wrapText="1"/>
    </xf>
    <xf numFmtId="0" fontId="23" fillId="0" borderId="26" xfId="0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25" xfId="0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center"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L12"/>
  <sheetViews>
    <sheetView showGridLines="0" tabSelected="1" zoomScale="85" zoomScaleNormal="85" zoomScaleSheetLayoutView="100" zoomScalePageLayoutView="0" workbookViewId="0" topLeftCell="A1">
      <selection activeCell="F18" sqref="F18"/>
    </sheetView>
  </sheetViews>
  <sheetFormatPr defaultColWidth="9.00390625" defaultRowHeight="13.5"/>
  <cols>
    <col min="1" max="1" width="1.4921875" style="1" customWidth="1"/>
    <col min="2" max="2" width="5.25390625" style="1" customWidth="1"/>
    <col min="3" max="3" width="5.75390625" style="1" customWidth="1"/>
    <col min="4" max="4" width="14.00390625" style="1" customWidth="1"/>
    <col min="5" max="5" width="14.875" style="1" customWidth="1"/>
    <col min="6" max="6" width="10.50390625" style="1" customWidth="1"/>
    <col min="7" max="7" width="5.25390625" style="1" customWidth="1"/>
    <col min="8" max="9" width="14.875" style="1" customWidth="1"/>
    <col min="10" max="17" width="10.875" style="1" customWidth="1"/>
    <col min="18" max="18" width="9.00390625" style="1" bestFit="1" customWidth="1"/>
    <col min="19" max="16384" width="9.00390625" style="1" customWidth="1"/>
  </cols>
  <sheetData>
    <row r="1" spans="1:2" ht="21" customHeight="1">
      <c r="A1" s="4" t="s">
        <v>1</v>
      </c>
      <c r="B1" s="5"/>
    </row>
    <row r="2" spans="1:17" ht="15" customHeight="1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7" t="s">
        <v>3</v>
      </c>
    </row>
    <row r="3" spans="1:17" ht="21" customHeight="1">
      <c r="A3" s="8"/>
      <c r="B3" s="8"/>
      <c r="C3" s="9" t="s">
        <v>6</v>
      </c>
      <c r="D3" s="35" t="s">
        <v>5</v>
      </c>
      <c r="E3" s="10"/>
      <c r="F3" s="37" t="s">
        <v>4</v>
      </c>
      <c r="G3" s="37"/>
      <c r="H3" s="37"/>
      <c r="I3" s="11"/>
      <c r="J3" s="12"/>
      <c r="K3" s="37" t="s">
        <v>2</v>
      </c>
      <c r="L3" s="37"/>
      <c r="M3" s="37"/>
      <c r="N3" s="8"/>
      <c r="O3" s="38" t="s">
        <v>7</v>
      </c>
      <c r="P3" s="41" t="s">
        <v>0</v>
      </c>
      <c r="Q3" s="44" t="s">
        <v>8</v>
      </c>
    </row>
    <row r="4" spans="1:17" ht="9.75" customHeight="1">
      <c r="A4" s="2"/>
      <c r="B4" s="2"/>
      <c r="C4" s="2"/>
      <c r="D4" s="36"/>
      <c r="E4" s="33" t="s">
        <v>5</v>
      </c>
      <c r="F4" s="47" t="s">
        <v>11</v>
      </c>
      <c r="G4" s="48"/>
      <c r="H4" s="33" t="s">
        <v>12</v>
      </c>
      <c r="I4" s="33" t="s">
        <v>13</v>
      </c>
      <c r="J4" s="33" t="s">
        <v>5</v>
      </c>
      <c r="K4" s="33" t="s">
        <v>10</v>
      </c>
      <c r="L4" s="33" t="s">
        <v>14</v>
      </c>
      <c r="M4" s="33" t="s">
        <v>15</v>
      </c>
      <c r="N4" s="33" t="s">
        <v>16</v>
      </c>
      <c r="O4" s="39"/>
      <c r="P4" s="42"/>
      <c r="Q4" s="45"/>
    </row>
    <row r="5" spans="1:17" ht="21" customHeight="1">
      <c r="A5" s="13" t="s">
        <v>17</v>
      </c>
      <c r="B5" s="14"/>
      <c r="C5" s="15"/>
      <c r="D5" s="34"/>
      <c r="E5" s="34"/>
      <c r="F5" s="49"/>
      <c r="G5" s="50"/>
      <c r="H5" s="34"/>
      <c r="I5" s="34"/>
      <c r="J5" s="34"/>
      <c r="K5" s="34"/>
      <c r="L5" s="34"/>
      <c r="M5" s="34"/>
      <c r="N5" s="34"/>
      <c r="O5" s="40"/>
      <c r="P5" s="43"/>
      <c r="Q5" s="46"/>
    </row>
    <row r="6" spans="1:64" ht="24.75" customHeight="1">
      <c r="A6" s="2"/>
      <c r="B6" s="16" t="s">
        <v>18</v>
      </c>
      <c r="C6" s="17" t="s">
        <v>19</v>
      </c>
      <c r="D6" s="18">
        <v>20531</v>
      </c>
      <c r="E6" s="19">
        <v>3541</v>
      </c>
      <c r="F6" s="19">
        <v>2811</v>
      </c>
      <c r="G6" s="20">
        <v>-43</v>
      </c>
      <c r="H6" s="19">
        <v>210</v>
      </c>
      <c r="I6" s="19">
        <v>520</v>
      </c>
      <c r="J6" s="21">
        <v>15670</v>
      </c>
      <c r="K6" s="21">
        <v>853</v>
      </c>
      <c r="L6" s="21">
        <v>1</v>
      </c>
      <c r="M6" s="21">
        <v>12334</v>
      </c>
      <c r="N6" s="21">
        <v>2482</v>
      </c>
      <c r="O6" s="21">
        <v>1045</v>
      </c>
      <c r="P6" s="21">
        <v>77</v>
      </c>
      <c r="Q6" s="21">
        <v>198</v>
      </c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  <c r="AH6" s="22"/>
      <c r="AI6" s="22"/>
      <c r="AJ6" s="22"/>
      <c r="AK6" s="22"/>
      <c r="AL6" s="22"/>
      <c r="AM6" s="22"/>
      <c r="AN6" s="22"/>
      <c r="AO6" s="22"/>
      <c r="AP6" s="22"/>
      <c r="AQ6" s="22"/>
      <c r="AR6" s="22"/>
      <c r="AS6" s="22"/>
      <c r="AT6" s="22"/>
      <c r="AU6" s="22"/>
      <c r="AV6" s="22"/>
      <c r="AW6" s="22"/>
      <c r="AX6" s="22"/>
      <c r="AY6" s="22"/>
      <c r="AZ6" s="22"/>
      <c r="BA6" s="22"/>
      <c r="BB6" s="22"/>
      <c r="BC6" s="22"/>
      <c r="BD6" s="22"/>
      <c r="BE6" s="22"/>
      <c r="BF6" s="22"/>
      <c r="BG6" s="22"/>
      <c r="BH6" s="22"/>
      <c r="BI6" s="22"/>
      <c r="BJ6" s="22"/>
      <c r="BK6" s="22"/>
      <c r="BL6" s="22"/>
    </row>
    <row r="7" spans="1:64" ht="24.75" customHeight="1">
      <c r="A7" s="2"/>
      <c r="B7" s="2"/>
      <c r="C7" s="17" t="s">
        <v>9</v>
      </c>
      <c r="D7" s="18">
        <f>SUM(E7,J7,O7,P7,Q7)</f>
        <v>20610</v>
      </c>
      <c r="E7" s="19">
        <f>F7+H7+I7</f>
        <v>3424</v>
      </c>
      <c r="F7" s="19">
        <v>2678</v>
      </c>
      <c r="G7" s="20">
        <v>-41</v>
      </c>
      <c r="H7" s="19">
        <v>207</v>
      </c>
      <c r="I7" s="19">
        <v>539</v>
      </c>
      <c r="J7" s="21">
        <f>SUM(K7,L7,M7,N7)</f>
        <v>15835</v>
      </c>
      <c r="K7" s="21">
        <v>856</v>
      </c>
      <c r="L7" s="21">
        <v>0</v>
      </c>
      <c r="M7" s="21">
        <v>12484</v>
      </c>
      <c r="N7" s="21">
        <v>2495</v>
      </c>
      <c r="O7" s="21">
        <v>1066</v>
      </c>
      <c r="P7" s="21">
        <v>81</v>
      </c>
      <c r="Q7" s="21">
        <v>204</v>
      </c>
      <c r="R7" s="22"/>
      <c r="S7" s="22"/>
      <c r="T7" s="22"/>
      <c r="U7" s="22"/>
      <c r="V7" s="22"/>
      <c r="W7" s="22"/>
      <c r="X7" s="22"/>
      <c r="Y7" s="22"/>
      <c r="Z7" s="22"/>
      <c r="AA7" s="22"/>
      <c r="AB7" s="22"/>
      <c r="AC7" s="22"/>
      <c r="AD7" s="22"/>
      <c r="AE7" s="22"/>
      <c r="AF7" s="22"/>
      <c r="AG7" s="22"/>
      <c r="AH7" s="22"/>
      <c r="AI7" s="22"/>
      <c r="AJ7" s="22"/>
      <c r="AK7" s="22"/>
      <c r="AL7" s="22"/>
      <c r="AM7" s="22"/>
      <c r="AN7" s="22"/>
      <c r="AO7" s="22"/>
      <c r="AP7" s="22"/>
      <c r="AQ7" s="22"/>
      <c r="AR7" s="22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</row>
    <row r="8" spans="1:64" ht="24.75" customHeight="1">
      <c r="A8" s="2"/>
      <c r="B8" s="2"/>
      <c r="C8" s="23" t="s">
        <v>20</v>
      </c>
      <c r="D8" s="18">
        <v>20861</v>
      </c>
      <c r="E8" s="19">
        <v>3390</v>
      </c>
      <c r="F8" s="19">
        <v>2616</v>
      </c>
      <c r="G8" s="20">
        <v>-36</v>
      </c>
      <c r="H8" s="19">
        <v>199</v>
      </c>
      <c r="I8" s="19">
        <v>575</v>
      </c>
      <c r="J8" s="21">
        <v>16150</v>
      </c>
      <c r="K8" s="21">
        <v>835</v>
      </c>
      <c r="L8" s="21">
        <v>0</v>
      </c>
      <c r="M8" s="21">
        <v>12809</v>
      </c>
      <c r="N8" s="21">
        <v>2506</v>
      </c>
      <c r="O8" s="21">
        <v>1035</v>
      </c>
      <c r="P8" s="21">
        <v>79</v>
      </c>
      <c r="Q8" s="21">
        <v>207</v>
      </c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/>
      <c r="BJ8" s="22"/>
      <c r="BK8" s="22"/>
      <c r="BL8" s="22"/>
    </row>
    <row r="9" spans="3:17" s="2" customFormat="1" ht="24.75" customHeight="1">
      <c r="C9" s="23" t="s">
        <v>21</v>
      </c>
      <c r="D9" s="19">
        <v>20968</v>
      </c>
      <c r="E9" s="19">
        <v>3317</v>
      </c>
      <c r="F9" s="19">
        <v>2521</v>
      </c>
      <c r="G9" s="20">
        <v>-33</v>
      </c>
      <c r="H9" s="19">
        <v>197</v>
      </c>
      <c r="I9" s="19">
        <v>599</v>
      </c>
      <c r="J9" s="21">
        <v>16298</v>
      </c>
      <c r="K9" s="21">
        <v>831</v>
      </c>
      <c r="L9" s="21">
        <v>0</v>
      </c>
      <c r="M9" s="21">
        <v>12895</v>
      </c>
      <c r="N9" s="21">
        <v>2572</v>
      </c>
      <c r="O9" s="21">
        <v>1054</v>
      </c>
      <c r="P9" s="21">
        <v>78</v>
      </c>
      <c r="Q9" s="21">
        <v>221</v>
      </c>
    </row>
    <row r="10" spans="1:17" s="2" customFormat="1" ht="24.75" customHeight="1">
      <c r="A10" s="24"/>
      <c r="B10" s="28" t="s">
        <v>24</v>
      </c>
      <c r="C10" s="29" t="s">
        <v>25</v>
      </c>
      <c r="D10" s="30">
        <v>21137</v>
      </c>
      <c r="E10" s="31">
        <v>3325</v>
      </c>
      <c r="F10" s="31">
        <v>2497</v>
      </c>
      <c r="G10" s="20">
        <v>-34</v>
      </c>
      <c r="H10" s="31">
        <v>211</v>
      </c>
      <c r="I10" s="31">
        <v>617</v>
      </c>
      <c r="J10" s="32">
        <v>16429</v>
      </c>
      <c r="K10" s="32">
        <v>832</v>
      </c>
      <c r="L10" s="32">
        <v>0</v>
      </c>
      <c r="M10" s="32">
        <v>13044</v>
      </c>
      <c r="N10" s="32">
        <v>2553</v>
      </c>
      <c r="O10" s="32">
        <v>1080</v>
      </c>
      <c r="P10" s="32">
        <v>83</v>
      </c>
      <c r="Q10" s="32">
        <v>220</v>
      </c>
    </row>
    <row r="11" spans="1:17" s="3" customFormat="1" ht="15.75" customHeight="1">
      <c r="A11" s="25" t="s">
        <v>22</v>
      </c>
      <c r="B11" s="25"/>
      <c r="C11" s="25"/>
      <c r="D11" s="25"/>
      <c r="E11" s="25"/>
      <c r="F11" s="26" t="s">
        <v>23</v>
      </c>
      <c r="G11" s="27"/>
      <c r="H11" s="25"/>
      <c r="I11" s="25"/>
      <c r="J11" s="25"/>
      <c r="K11" s="25"/>
      <c r="L11" s="25"/>
      <c r="M11" s="25"/>
      <c r="N11" s="25"/>
      <c r="O11" s="25"/>
      <c r="P11" s="25"/>
      <c r="Q11" s="25"/>
    </row>
    <row r="12" spans="1:17" ht="21" customHeight="1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</sheetData>
  <sheetProtection/>
  <mergeCells count="15">
    <mergeCell ref="O3:O5"/>
    <mergeCell ref="P3:P5"/>
    <mergeCell ref="Q3:Q5"/>
    <mergeCell ref="E4:E5"/>
    <mergeCell ref="F4:G5"/>
    <mergeCell ref="H4:H5"/>
    <mergeCell ref="I4:I5"/>
    <mergeCell ref="J4:J5"/>
    <mergeCell ref="K4:K5"/>
    <mergeCell ref="L4:L5"/>
    <mergeCell ref="M4:M5"/>
    <mergeCell ref="N4:N5"/>
    <mergeCell ref="D3:D5"/>
    <mergeCell ref="F3:H3"/>
    <mergeCell ref="K3:M3"/>
  </mergeCells>
  <printOptions/>
  <pageMargins left="0.5118110236220472" right="0.5118110236220472" top="0.7874015748031497" bottom="0.7874015748031497" header="0.5118110236220472" footer="0.5118110236220472"/>
  <pageSetup fitToHeight="1" fitToWidth="1" horizontalDpi="600" verticalDpi="600" orientation="landscape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JUST Calc</Application>
  <DocSecurity>0</DocSecurity>
  <Template/>
  <Manager/>
  <Company>尾張旭市役所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001004</dc:creator>
  <cp:keywords/>
  <dc:description/>
  <cp:lastModifiedBy>伊奈若葉</cp:lastModifiedBy>
  <cp:lastPrinted>2016-03-24T11:42:30Z</cp:lastPrinted>
  <dcterms:created xsi:type="dcterms:W3CDTF">2006-02-14T04:58:35Z</dcterms:created>
  <dcterms:modified xsi:type="dcterms:W3CDTF">2021-02-19T07:03:23Z</dcterms:modified>
  <cp:category/>
  <cp:version/>
  <cp:contentType/>
  <cp:contentStatus/>
</cp:coreProperties>
</file>