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103" sheetId="1" r:id="rId1"/>
  </sheets>
  <definedNames>
    <definedName name="_xlnm.Print_Area" localSheetId="0">'0103'!$A$1:$M$26</definedName>
  </definedNames>
  <calcPr fullCalcOnLoad="1"/>
</workbook>
</file>

<file path=xl/sharedStrings.xml><?xml version="1.0" encoding="utf-8"?>
<sst xmlns="http://schemas.openxmlformats.org/spreadsheetml/2006/main" count="72" uniqueCount="57">
  <si>
    <t>1－3　気象概況</t>
  </si>
  <si>
    <t>平均
雲量</t>
  </si>
  <si>
    <t>平均
湿度</t>
  </si>
  <si>
    <t>区分</t>
  </si>
  <si>
    <t>日照時間
合計</t>
  </si>
  <si>
    <t>風　　速</t>
  </si>
  <si>
    <t>気　　温</t>
  </si>
  <si>
    <t>降水量
合計</t>
  </si>
  <si>
    <t>時間</t>
  </si>
  <si>
    <t>有感地震
の回数</t>
  </si>
  <si>
    <t>m/s</t>
  </si>
  <si>
    <t>年次または月</t>
  </si>
  <si>
    <t>平 均</t>
  </si>
  <si>
    <t>最 高</t>
  </si>
  <si>
    <t>最 低</t>
  </si>
  <si>
    <t>(注) 1 上記の資料は、名古屋地方気象台（名古屋市千種区日和町二丁目18番）で観
         測した値。
      2 湿度は、相対湿度。
      3 雲量は全天空に対する見かけ上の割合で、全天空に覆われた場合を10、雲の
         ない状態を0とする。
      4 月平均は日平均値の月間平均で、年平均は月平均値の年間平均。
      5 風速の最大は10分間平均風速のうちの最大値で、風向はその時の風向。
      6 有感地震とは、計測震度計による計測値「震度1」以上をいう。
      7 月（年）最高（最低）気温は、月間（年間）の極値。
      8 値は、準正常値。統計値を求める対象となる資料の一部が欠けているが、許容
         する資料数を満たす値。</t>
  </si>
  <si>
    <t>℃</t>
  </si>
  <si>
    <t>最 大</t>
  </si>
  <si>
    <t>　8月</t>
  </si>
  <si>
    <t>風 向</t>
  </si>
  <si>
    <t>％</t>
  </si>
  <si>
    <t>10分比</t>
  </si>
  <si>
    <t>16方位</t>
  </si>
  <si>
    <t>ｍｍ</t>
  </si>
  <si>
    <t>回</t>
  </si>
  <si>
    <t>平年値
（1981～2010）</t>
  </si>
  <si>
    <t>-</t>
  </si>
  <si>
    <t>30年</t>
  </si>
  <si>
    <t>北西</t>
  </si>
  <si>
    <t>北北西</t>
  </si>
  <si>
    <t>28年</t>
  </si>
  <si>
    <t>29年</t>
  </si>
  <si>
    <t>△ 3.6</t>
  </si>
  <si>
    <t>南南東</t>
  </si>
  <si>
    <t>△ 3.9</t>
  </si>
  <si>
    <t>31年</t>
  </si>
  <si>
    <t xml:space="preserve"> 12月</t>
  </si>
  <si>
    <t xml:space="preserve"> 10月</t>
  </si>
  <si>
    <t>資料：名古屋地方気象台</t>
  </si>
  <si>
    <t>　2月</t>
  </si>
  <si>
    <t>　3月</t>
  </si>
  <si>
    <t>　4月</t>
  </si>
  <si>
    <t>　6月</t>
  </si>
  <si>
    <t>　7月</t>
  </si>
  <si>
    <t>　9月</t>
  </si>
  <si>
    <t xml:space="preserve"> 11月</t>
  </si>
  <si>
    <t>令和</t>
  </si>
  <si>
    <t>2年</t>
  </si>
  <si>
    <t>平成</t>
  </si>
  <si>
    <t>△ 2.1</t>
  </si>
  <si>
    <t>令和2年　1月</t>
  </si>
  <si>
    <t>　5月</t>
  </si>
  <si>
    <t>南南東</t>
  </si>
  <si>
    <t>北西</t>
  </si>
  <si>
    <t>西北西</t>
  </si>
  <si>
    <t>北東</t>
  </si>
  <si>
    <t>北北西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</si>
</sst>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center" vertical="center" shrinkToFit="1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177" fontId="23" fillId="0" borderId="14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right" vertical="top"/>
    </xf>
    <xf numFmtId="0" fontId="23" fillId="0" borderId="27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" width="5.00390625" style="1" customWidth="1"/>
    <col min="2" max="2" width="8.50390625" style="1" customWidth="1"/>
    <col min="3" max="5" width="7.50390625" style="1" customWidth="1"/>
    <col min="6" max="7" width="5.25390625" style="1" customWidth="1"/>
    <col min="8" max="10" width="7.00390625" style="1" customWidth="1"/>
    <col min="11" max="12" width="8.75390625" style="1" customWidth="1"/>
    <col min="13" max="13" width="8.875" style="1" customWidth="1"/>
    <col min="14" max="14" width="9.00390625" style="1" bestFit="1" customWidth="1"/>
    <col min="15" max="16384" width="9.00390625" style="1" customWidth="1"/>
  </cols>
  <sheetData>
    <row r="1" spans="1:2" ht="21" customHeight="1">
      <c r="A1" s="3" t="s">
        <v>0</v>
      </c>
      <c r="B1" s="3"/>
    </row>
    <row r="2" ht="15" customHeight="1"/>
    <row r="3" spans="1:13" ht="21" customHeight="1">
      <c r="A3" s="39" t="s">
        <v>3</v>
      </c>
      <c r="B3" s="40"/>
      <c r="C3" s="27" t="s">
        <v>6</v>
      </c>
      <c r="D3" s="28"/>
      <c r="E3" s="29"/>
      <c r="F3" s="30" t="s">
        <v>2</v>
      </c>
      <c r="G3" s="30" t="s">
        <v>1</v>
      </c>
      <c r="H3" s="27" t="s">
        <v>5</v>
      </c>
      <c r="I3" s="28"/>
      <c r="J3" s="29"/>
      <c r="K3" s="30" t="s">
        <v>7</v>
      </c>
      <c r="L3" s="30" t="s">
        <v>4</v>
      </c>
      <c r="M3" s="32" t="s">
        <v>9</v>
      </c>
    </row>
    <row r="4" spans="1:13" ht="21" customHeight="1">
      <c r="A4" s="34" t="s">
        <v>11</v>
      </c>
      <c r="B4" s="35"/>
      <c r="C4" s="4" t="s">
        <v>12</v>
      </c>
      <c r="D4" s="4" t="s">
        <v>13</v>
      </c>
      <c r="E4" s="4" t="s">
        <v>14</v>
      </c>
      <c r="F4" s="31"/>
      <c r="G4" s="31"/>
      <c r="H4" s="4" t="s">
        <v>12</v>
      </c>
      <c r="I4" s="4" t="s">
        <v>17</v>
      </c>
      <c r="J4" s="4" t="s">
        <v>19</v>
      </c>
      <c r="K4" s="31"/>
      <c r="L4" s="31"/>
      <c r="M4" s="33"/>
    </row>
    <row r="5" spans="1:13" ht="21" customHeight="1">
      <c r="A5" s="5"/>
      <c r="B5" s="5"/>
      <c r="C5" s="6" t="s">
        <v>16</v>
      </c>
      <c r="D5" s="7" t="s">
        <v>16</v>
      </c>
      <c r="E5" s="7" t="s">
        <v>16</v>
      </c>
      <c r="F5" s="8" t="s">
        <v>20</v>
      </c>
      <c r="G5" s="9" t="s">
        <v>21</v>
      </c>
      <c r="H5" s="8" t="s">
        <v>10</v>
      </c>
      <c r="I5" s="8" t="s">
        <v>10</v>
      </c>
      <c r="J5" s="10" t="s">
        <v>22</v>
      </c>
      <c r="K5" s="7" t="s">
        <v>23</v>
      </c>
      <c r="L5" s="7" t="s">
        <v>8</v>
      </c>
      <c r="M5" s="7" t="s">
        <v>24</v>
      </c>
    </row>
    <row r="6" spans="1:13" ht="30" customHeight="1">
      <c r="A6" s="36" t="s">
        <v>25</v>
      </c>
      <c r="B6" s="37"/>
      <c r="C6" s="12">
        <v>15.8</v>
      </c>
      <c r="D6" s="13">
        <v>20.7</v>
      </c>
      <c r="E6" s="13">
        <v>11.9</v>
      </c>
      <c r="F6" s="14">
        <v>66</v>
      </c>
      <c r="G6" s="15">
        <v>6.4</v>
      </c>
      <c r="H6" s="13">
        <v>2.9</v>
      </c>
      <c r="I6" s="13" t="s">
        <v>26</v>
      </c>
      <c r="J6" s="16" t="s">
        <v>29</v>
      </c>
      <c r="K6" s="13">
        <v>1535.3</v>
      </c>
      <c r="L6" s="13">
        <v>2091.6</v>
      </c>
      <c r="M6" s="17" t="s">
        <v>26</v>
      </c>
    </row>
    <row r="7" spans="1:13" ht="15" customHeight="1">
      <c r="A7" s="11"/>
      <c r="B7" s="11"/>
      <c r="C7" s="12"/>
      <c r="D7" s="13"/>
      <c r="E7" s="13"/>
      <c r="F7" s="14"/>
      <c r="G7" s="15"/>
      <c r="H7" s="13"/>
      <c r="I7" s="13"/>
      <c r="J7" s="16"/>
      <c r="K7" s="13"/>
      <c r="L7" s="13"/>
      <c r="M7" s="17"/>
    </row>
    <row r="8" spans="1:13" ht="21" customHeight="1">
      <c r="A8" s="1" t="s">
        <v>48</v>
      </c>
      <c r="B8" s="19" t="s">
        <v>30</v>
      </c>
      <c r="C8" s="12">
        <v>16.95</v>
      </c>
      <c r="D8" s="13">
        <v>37.8</v>
      </c>
      <c r="E8" s="13">
        <v>-4.8</v>
      </c>
      <c r="F8" s="17">
        <v>65</v>
      </c>
      <c r="G8" s="13">
        <v>6.574999999999999</v>
      </c>
      <c r="H8" s="13">
        <v>3.0083333333333333</v>
      </c>
      <c r="I8" s="13">
        <v>12.6</v>
      </c>
      <c r="J8" s="20" t="s">
        <v>28</v>
      </c>
      <c r="K8" s="13">
        <v>1686</v>
      </c>
      <c r="L8" s="13">
        <v>2168.2</v>
      </c>
      <c r="M8" s="17">
        <v>7</v>
      </c>
    </row>
    <row r="9" spans="2:13" ht="21" customHeight="1">
      <c r="B9" s="19" t="s">
        <v>31</v>
      </c>
      <c r="C9" s="12">
        <v>15.908333333333331</v>
      </c>
      <c r="D9" s="13">
        <v>35.5</v>
      </c>
      <c r="E9" s="13" t="s">
        <v>32</v>
      </c>
      <c r="F9" s="17">
        <v>64</v>
      </c>
      <c r="G9" s="13">
        <v>6.341666666666666</v>
      </c>
      <c r="H9" s="13">
        <v>3.033333333333333</v>
      </c>
      <c r="I9" s="13">
        <v>16.5</v>
      </c>
      <c r="J9" s="20" t="s">
        <v>33</v>
      </c>
      <c r="K9" s="13">
        <v>1701.5</v>
      </c>
      <c r="L9" s="13">
        <v>2221</v>
      </c>
      <c r="M9" s="17">
        <v>7</v>
      </c>
    </row>
    <row r="10" spans="2:13" ht="21" customHeight="1">
      <c r="B10" s="19" t="s">
        <v>27</v>
      </c>
      <c r="C10" s="12">
        <v>16.900000000000002</v>
      </c>
      <c r="D10" s="13">
        <v>40.3</v>
      </c>
      <c r="E10" s="13" t="s">
        <v>34</v>
      </c>
      <c r="F10" s="17">
        <v>62</v>
      </c>
      <c r="G10" s="13">
        <v>6.400000000000001</v>
      </c>
      <c r="H10" s="13">
        <v>3.1</v>
      </c>
      <c r="I10" s="13">
        <v>20.4</v>
      </c>
      <c r="J10" s="20" t="s">
        <v>33</v>
      </c>
      <c r="K10" s="13">
        <v>1695.5</v>
      </c>
      <c r="L10" s="13">
        <v>2330.6</v>
      </c>
      <c r="M10" s="17">
        <v>6</v>
      </c>
    </row>
    <row r="11" spans="2:13" ht="21" customHeight="1">
      <c r="B11" s="19" t="s">
        <v>35</v>
      </c>
      <c r="C11" s="12">
        <v>17</v>
      </c>
      <c r="D11" s="13">
        <v>38</v>
      </c>
      <c r="E11" s="13" t="s">
        <v>49</v>
      </c>
      <c r="F11" s="17">
        <v>64</v>
      </c>
      <c r="G11" s="13">
        <v>6.7</v>
      </c>
      <c r="H11" s="13">
        <v>3.1</v>
      </c>
      <c r="I11" s="13">
        <v>13.9</v>
      </c>
      <c r="J11" s="20" t="s">
        <v>28</v>
      </c>
      <c r="K11" s="13">
        <v>1555.5</v>
      </c>
      <c r="L11" s="13">
        <v>2208.7</v>
      </c>
      <c r="M11" s="17">
        <f>SUM(M13:M24)</f>
        <v>5</v>
      </c>
    </row>
    <row r="12" spans="1:13" ht="21" customHeight="1">
      <c r="A12" s="1" t="s">
        <v>46</v>
      </c>
      <c r="B12" s="19" t="s">
        <v>47</v>
      </c>
      <c r="C12" s="12">
        <f>SUM(C14:C25)/12</f>
        <v>17.041666666666668</v>
      </c>
      <c r="D12" s="13">
        <v>38.2</v>
      </c>
      <c r="E12" s="13">
        <v>-2.2</v>
      </c>
      <c r="F12" s="17">
        <f>SUM(F14:F24)/12</f>
        <v>62.5</v>
      </c>
      <c r="G12" s="13">
        <f>SUM(G14:G25)/12</f>
        <v>6.591666666666668</v>
      </c>
      <c r="H12" s="13">
        <f>SUM(H14:H25)/12</f>
        <v>3.025</v>
      </c>
      <c r="I12" s="13">
        <v>11.8</v>
      </c>
      <c r="J12" s="20" t="s">
        <v>52</v>
      </c>
      <c r="K12" s="13">
        <f>SUM(K14:K25)</f>
        <v>1711</v>
      </c>
      <c r="L12" s="13">
        <f>SUM(L14:L25)</f>
        <v>2215.8</v>
      </c>
      <c r="M12" s="17">
        <f>SUM(M14:M25)</f>
        <v>5</v>
      </c>
    </row>
    <row r="13" spans="1:13" ht="15" customHeight="1">
      <c r="A13" s="18"/>
      <c r="B13" s="18"/>
      <c r="C13" s="12"/>
      <c r="D13" s="13"/>
      <c r="E13" s="13"/>
      <c r="F13" s="17"/>
      <c r="G13" s="13"/>
      <c r="H13" s="13"/>
      <c r="I13" s="13"/>
      <c r="J13" s="13"/>
      <c r="K13" s="13"/>
      <c r="L13" s="13"/>
      <c r="M13" s="17"/>
    </row>
    <row r="14" spans="2:13" ht="21" customHeight="1">
      <c r="B14" s="21" t="s">
        <v>50</v>
      </c>
      <c r="C14" s="12">
        <v>7.6</v>
      </c>
      <c r="D14" s="13">
        <v>17.7</v>
      </c>
      <c r="E14" s="13">
        <v>0.7</v>
      </c>
      <c r="F14" s="14">
        <v>67</v>
      </c>
      <c r="G14" s="15">
        <v>6.5</v>
      </c>
      <c r="H14" s="13">
        <v>3.1</v>
      </c>
      <c r="I14" s="13">
        <v>10.1</v>
      </c>
      <c r="J14" s="16" t="s">
        <v>53</v>
      </c>
      <c r="K14" s="13">
        <v>55.5</v>
      </c>
      <c r="L14" s="13">
        <v>146.6</v>
      </c>
      <c r="M14" s="17">
        <v>0</v>
      </c>
    </row>
    <row r="15" spans="2:13" ht="21" customHeight="1">
      <c r="B15" s="21" t="s">
        <v>39</v>
      </c>
      <c r="C15" s="12">
        <v>7.1</v>
      </c>
      <c r="D15" s="13">
        <v>19.7</v>
      </c>
      <c r="E15" s="13">
        <v>-2.2</v>
      </c>
      <c r="F15" s="14">
        <v>63</v>
      </c>
      <c r="G15" s="15">
        <v>5.5</v>
      </c>
      <c r="H15" s="13">
        <v>3.2</v>
      </c>
      <c r="I15" s="13">
        <v>10.5</v>
      </c>
      <c r="J15" s="16" t="s">
        <v>53</v>
      </c>
      <c r="K15" s="13">
        <v>53.5</v>
      </c>
      <c r="L15" s="13">
        <v>184.2</v>
      </c>
      <c r="M15" s="17">
        <v>0</v>
      </c>
    </row>
    <row r="16" spans="2:13" ht="21" customHeight="1">
      <c r="B16" s="21" t="s">
        <v>40</v>
      </c>
      <c r="C16" s="12">
        <v>10.7</v>
      </c>
      <c r="D16" s="13">
        <v>22.4</v>
      </c>
      <c r="E16" s="13">
        <v>0.8</v>
      </c>
      <c r="F16" s="14">
        <v>63</v>
      </c>
      <c r="G16" s="15">
        <v>5.9</v>
      </c>
      <c r="H16" s="13">
        <v>3.3</v>
      </c>
      <c r="I16" s="13">
        <v>11.1</v>
      </c>
      <c r="J16" s="16" t="s">
        <v>53</v>
      </c>
      <c r="K16" s="13">
        <v>149.5</v>
      </c>
      <c r="L16" s="13">
        <v>201.1</v>
      </c>
      <c r="M16" s="17">
        <v>1</v>
      </c>
    </row>
    <row r="17" spans="2:13" ht="21" customHeight="1">
      <c r="B17" s="21" t="s">
        <v>41</v>
      </c>
      <c r="C17" s="12">
        <v>13.4</v>
      </c>
      <c r="D17" s="13">
        <v>26</v>
      </c>
      <c r="E17" s="13">
        <v>4.7</v>
      </c>
      <c r="F17" s="14">
        <v>57</v>
      </c>
      <c r="G17" s="15">
        <v>5.1</v>
      </c>
      <c r="H17" s="13">
        <v>3.8</v>
      </c>
      <c r="I17" s="13">
        <v>11.4</v>
      </c>
      <c r="J17" s="16" t="s">
        <v>54</v>
      </c>
      <c r="K17" s="13">
        <v>111</v>
      </c>
      <c r="L17" s="13">
        <v>254.9</v>
      </c>
      <c r="M17" s="17">
        <v>1</v>
      </c>
    </row>
    <row r="18" spans="2:13" ht="21" customHeight="1">
      <c r="B18" s="21" t="s">
        <v>51</v>
      </c>
      <c r="C18" s="12">
        <v>20.6</v>
      </c>
      <c r="D18" s="13">
        <v>30.8</v>
      </c>
      <c r="E18" s="13">
        <v>11.8</v>
      </c>
      <c r="F18" s="14">
        <v>65</v>
      </c>
      <c r="G18" s="15">
        <v>7.2</v>
      </c>
      <c r="H18" s="13">
        <v>2.9</v>
      </c>
      <c r="I18" s="13">
        <v>9.4</v>
      </c>
      <c r="J18" s="16" t="s">
        <v>53</v>
      </c>
      <c r="K18" s="13">
        <v>135</v>
      </c>
      <c r="L18" s="13">
        <v>213.6</v>
      </c>
      <c r="M18" s="17">
        <v>0</v>
      </c>
    </row>
    <row r="19" spans="2:13" ht="21" customHeight="1">
      <c r="B19" s="21" t="s">
        <v>42</v>
      </c>
      <c r="C19" s="12">
        <v>24.6</v>
      </c>
      <c r="D19" s="13">
        <v>33.2</v>
      </c>
      <c r="E19" s="13">
        <v>18</v>
      </c>
      <c r="F19" s="14">
        <v>73</v>
      </c>
      <c r="G19" s="15">
        <v>8.5</v>
      </c>
      <c r="H19" s="13">
        <v>2.8</v>
      </c>
      <c r="I19" s="13">
        <v>8</v>
      </c>
      <c r="J19" s="16" t="s">
        <v>53</v>
      </c>
      <c r="K19" s="13">
        <v>230</v>
      </c>
      <c r="L19" s="13">
        <v>164.2</v>
      </c>
      <c r="M19" s="17">
        <v>0</v>
      </c>
    </row>
    <row r="20" spans="2:13" ht="21" customHeight="1">
      <c r="B20" s="21" t="s">
        <v>43</v>
      </c>
      <c r="C20" s="12">
        <v>25.4</v>
      </c>
      <c r="D20" s="13">
        <v>34.8</v>
      </c>
      <c r="E20" s="13">
        <v>19.3</v>
      </c>
      <c r="F20" s="14">
        <v>84</v>
      </c>
      <c r="G20" s="15">
        <v>9.5</v>
      </c>
      <c r="H20" s="13">
        <v>3</v>
      </c>
      <c r="I20" s="13">
        <v>11.7</v>
      </c>
      <c r="J20" s="16" t="s">
        <v>53</v>
      </c>
      <c r="K20" s="13">
        <v>405.5</v>
      </c>
      <c r="L20" s="13">
        <v>78.2</v>
      </c>
      <c r="M20" s="17">
        <v>0</v>
      </c>
    </row>
    <row r="21" spans="2:13" ht="21" customHeight="1">
      <c r="B21" s="21" t="s">
        <v>18</v>
      </c>
      <c r="C21" s="12">
        <v>30.3</v>
      </c>
      <c r="D21" s="13">
        <v>38.2</v>
      </c>
      <c r="E21" s="13">
        <v>23.9</v>
      </c>
      <c r="F21" s="14">
        <v>68</v>
      </c>
      <c r="G21" s="15">
        <v>6.6</v>
      </c>
      <c r="H21" s="13">
        <v>2.9</v>
      </c>
      <c r="I21" s="13">
        <v>8.6</v>
      </c>
      <c r="J21" s="16" t="s">
        <v>55</v>
      </c>
      <c r="K21" s="13">
        <v>13</v>
      </c>
      <c r="L21" s="13">
        <v>265.5</v>
      </c>
      <c r="M21" s="17">
        <v>0</v>
      </c>
    </row>
    <row r="22" spans="2:13" ht="21" customHeight="1">
      <c r="B22" s="21" t="s">
        <v>44</v>
      </c>
      <c r="C22" s="12">
        <v>25.4</v>
      </c>
      <c r="D22" s="13">
        <v>35.7</v>
      </c>
      <c r="E22" s="13">
        <v>17.1</v>
      </c>
      <c r="F22" s="14">
        <v>75</v>
      </c>
      <c r="G22" s="15">
        <v>7.6</v>
      </c>
      <c r="H22" s="13">
        <v>2.9</v>
      </c>
      <c r="I22" s="13">
        <v>11.8</v>
      </c>
      <c r="J22" s="16" t="s">
        <v>52</v>
      </c>
      <c r="K22" s="13">
        <v>230.5</v>
      </c>
      <c r="L22" s="13">
        <v>148.5</v>
      </c>
      <c r="M22" s="17">
        <v>2</v>
      </c>
    </row>
    <row r="23" spans="2:13" ht="21" customHeight="1">
      <c r="B23" s="21" t="s">
        <v>37</v>
      </c>
      <c r="C23" s="12">
        <v>18</v>
      </c>
      <c r="D23" s="13">
        <v>28.8</v>
      </c>
      <c r="E23" s="13">
        <v>8</v>
      </c>
      <c r="F23" s="14">
        <v>69</v>
      </c>
      <c r="G23" s="15">
        <v>5.8</v>
      </c>
      <c r="H23" s="13">
        <v>2.8</v>
      </c>
      <c r="I23" s="13">
        <v>8.9</v>
      </c>
      <c r="J23" s="16" t="s">
        <v>53</v>
      </c>
      <c r="K23" s="13">
        <v>269</v>
      </c>
      <c r="L23" s="13">
        <v>178.2</v>
      </c>
      <c r="M23" s="17">
        <v>1</v>
      </c>
    </row>
    <row r="24" spans="2:13" ht="21" customHeight="1">
      <c r="B24" s="21" t="s">
        <v>45</v>
      </c>
      <c r="C24" s="12">
        <v>14</v>
      </c>
      <c r="D24" s="13">
        <v>24.9</v>
      </c>
      <c r="E24" s="13">
        <v>6</v>
      </c>
      <c r="F24" s="14">
        <v>66</v>
      </c>
      <c r="G24" s="15">
        <v>5.2</v>
      </c>
      <c r="H24" s="13">
        <v>2.8</v>
      </c>
      <c r="I24" s="13">
        <v>10.2</v>
      </c>
      <c r="J24" s="16" t="s">
        <v>56</v>
      </c>
      <c r="K24" s="13">
        <v>36.5</v>
      </c>
      <c r="L24" s="13">
        <v>202.5</v>
      </c>
      <c r="M24" s="17">
        <v>0</v>
      </c>
    </row>
    <row r="25" spans="1:13" ht="21" customHeight="1">
      <c r="A25" s="22"/>
      <c r="B25" s="22" t="s">
        <v>36</v>
      </c>
      <c r="C25" s="23">
        <v>7.4</v>
      </c>
      <c r="D25" s="24">
        <v>17.2</v>
      </c>
      <c r="E25" s="24">
        <v>-0.2</v>
      </c>
      <c r="F25" s="25">
        <v>71</v>
      </c>
      <c r="G25" s="26">
        <v>5.7</v>
      </c>
      <c r="H25" s="24">
        <v>2.8</v>
      </c>
      <c r="I25" s="24">
        <v>11.6</v>
      </c>
      <c r="J25" s="16" t="s">
        <v>54</v>
      </c>
      <c r="K25" s="24">
        <v>22</v>
      </c>
      <c r="L25" s="24">
        <v>178.3</v>
      </c>
      <c r="M25" s="17">
        <v>0</v>
      </c>
    </row>
    <row r="26" spans="1:13" s="2" customFormat="1" ht="162" customHeight="1">
      <c r="A26" s="2" t="s">
        <v>38</v>
      </c>
      <c r="E26" s="38" t="s">
        <v>15</v>
      </c>
      <c r="F26" s="38"/>
      <c r="G26" s="38"/>
      <c r="H26" s="38"/>
      <c r="I26" s="38"/>
      <c r="J26" s="38"/>
      <c r="K26" s="38"/>
      <c r="L26" s="38"/>
      <c r="M26" s="38"/>
    </row>
    <row r="27" ht="13.5" customHeight="1"/>
    <row r="28" ht="13.5" customHeight="1"/>
    <row r="29" ht="13.5" customHeight="1"/>
    <row r="30" ht="13.5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11">
    <mergeCell ref="E26:M26"/>
    <mergeCell ref="A3:B3"/>
    <mergeCell ref="C3:E3"/>
    <mergeCell ref="F3:F4"/>
    <mergeCell ref="G3:G4"/>
    <mergeCell ref="H3:J3"/>
    <mergeCell ref="K3:K4"/>
    <mergeCell ref="L3:L4"/>
    <mergeCell ref="M3:M4"/>
    <mergeCell ref="A4:B4"/>
    <mergeCell ref="A6:B6"/>
  </mergeCells>
  <printOptions horizontalCentered="1"/>
  <pageMargins left="0" right="0.2362204724409449" top="0.7874015748031497" bottom="0" header="0.31496062992125984" footer="0.31496062992125984"/>
  <pageSetup horizontalDpi="600" verticalDpi="6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2021-03-18T04:36:22Z</cp:lastPrinted>
  <dcterms:created xsi:type="dcterms:W3CDTF">2006-02-08T10:19:25Z</dcterms:created>
  <dcterms:modified xsi:type="dcterms:W3CDTF">2021-03-18T04:36:31Z</dcterms:modified>
  <cp:category/>
  <cp:version/>
  <cp:contentType/>
  <cp:contentStatus/>
</cp:coreProperties>
</file>