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16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<sst xmlns="http://schemas.openxmlformats.org/spreadsheetml/2006/main" count="22" uniqueCount="20">
  <si>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>重</t>
    </r>
    <r>
      <rPr>
        <sz val="11"/>
        <rFont val="ＭＳ Ｐ明朝"/>
        <family val="1"/>
      </rPr>
      <t xml:space="preserve">　 度
</t>
    </r>
    <r>
      <rPr>
        <sz val="9"/>
        <rFont val="ＭＳ Ｐ明朝"/>
        <family val="1"/>
      </rPr>
      <t>(IQ35以下)</t>
    </r>
  </si>
  <si>
    <t>12－16　知的障害者名簿登載者数</t>
  </si>
  <si>
    <t>登載者数</t>
  </si>
  <si>
    <t>(各年度末現在)</t>
  </si>
  <si>
    <t>27年</t>
  </si>
  <si>
    <r>
      <t>中</t>
    </r>
    <r>
      <rPr>
        <sz val="11"/>
        <rFont val="ＭＳ Ｐ明朝"/>
        <family val="1"/>
      </rPr>
      <t xml:space="preserve"> 　度
</t>
    </r>
    <r>
      <rPr>
        <sz val="9"/>
        <rFont val="ＭＳ Ｐ明朝"/>
        <family val="1"/>
      </rPr>
      <t>(IQ36～50)</t>
    </r>
  </si>
  <si>
    <t>総数</t>
  </si>
  <si>
    <t>区分</t>
  </si>
  <si>
    <t>うち18歳未満</t>
  </si>
  <si>
    <t>年度</t>
  </si>
  <si>
    <r>
      <t>軽</t>
    </r>
    <r>
      <rPr>
        <sz val="11"/>
        <rFont val="ＭＳ Ｐ明朝"/>
        <family val="1"/>
      </rPr>
      <t xml:space="preserve">　 度
</t>
    </r>
    <r>
      <rPr>
        <sz val="9"/>
        <rFont val="ＭＳ Ｐ明朝"/>
        <family val="1"/>
      </rPr>
      <t>(IQ51～75)</t>
    </r>
  </si>
  <si>
    <r>
      <t>重</t>
    </r>
    <r>
      <rPr>
        <sz val="11"/>
        <rFont val="ＭＳ Ｐ明朝"/>
        <family val="1"/>
      </rPr>
      <t xml:space="preserve"> 　度
</t>
    </r>
    <r>
      <rPr>
        <sz val="9"/>
        <rFont val="ＭＳ Ｐ明朝"/>
        <family val="1"/>
      </rPr>
      <t>(IQ35以下)</t>
    </r>
  </si>
  <si>
    <r>
      <t>中</t>
    </r>
    <r>
      <rPr>
        <sz val="11"/>
        <rFont val="ＭＳ Ｐ明朝"/>
        <family val="1"/>
      </rPr>
      <t xml:space="preserve">　 度
</t>
    </r>
    <r>
      <rPr>
        <sz val="9"/>
        <rFont val="ＭＳ Ｐ明朝"/>
        <family val="1"/>
      </rPr>
      <t>(IQ36～50)</t>
    </r>
  </si>
  <si>
    <t>平成</t>
  </si>
  <si>
    <t>28年</t>
  </si>
  <si>
    <t>29年</t>
  </si>
  <si>
    <t>30年</t>
  </si>
  <si>
    <t>令和</t>
  </si>
  <si>
    <t>元年</t>
  </si>
  <si>
    <t>資料：福祉課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</si>
</sst>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inden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1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distributed" vertical="center" indent="4"/>
    </xf>
    <xf numFmtId="0" fontId="21" fillId="0" borderId="20" xfId="0" applyFont="1" applyFill="1" applyBorder="1" applyAlignment="1">
      <alignment horizontal="distributed" vertical="center" indent="4"/>
    </xf>
    <xf numFmtId="0" fontId="21" fillId="0" borderId="21" xfId="0" applyFont="1" applyFill="1" applyBorder="1" applyAlignment="1">
      <alignment horizontal="distributed" vertical="center" indent="4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showOutlineSymbols="0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1" width="9.625" style="1" customWidth="1"/>
    <col min="12" max="12" width="9.00390625" style="1" bestFit="1" customWidth="1"/>
    <col min="13" max="16384" width="9.00390625" style="1" customWidth="1"/>
  </cols>
  <sheetData>
    <row r="1" spans="1:3" s="2" customFormat="1" ht="21" customHeight="1">
      <c r="A1" s="4" t="s">
        <v>1</v>
      </c>
      <c r="B1" s="4"/>
      <c r="C1" s="4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3</v>
      </c>
    </row>
    <row r="3" spans="1:11" s="3" customFormat="1" ht="18" customHeight="1">
      <c r="A3" s="21" t="s">
        <v>7</v>
      </c>
      <c r="B3" s="21"/>
      <c r="C3" s="22"/>
      <c r="D3" s="23" t="s">
        <v>2</v>
      </c>
      <c r="E3" s="24"/>
      <c r="F3" s="24"/>
      <c r="G3" s="25"/>
      <c r="H3" s="23" t="s">
        <v>8</v>
      </c>
      <c r="I3" s="24"/>
      <c r="J3" s="24"/>
      <c r="K3" s="24"/>
    </row>
    <row r="4" spans="1:11" s="3" customFormat="1" ht="30" customHeight="1">
      <c r="A4" s="26" t="s">
        <v>9</v>
      </c>
      <c r="B4" s="26"/>
      <c r="C4" s="27"/>
      <c r="D4" s="7" t="s">
        <v>6</v>
      </c>
      <c r="E4" s="8" t="s">
        <v>0</v>
      </c>
      <c r="F4" s="8" t="s">
        <v>5</v>
      </c>
      <c r="G4" s="8" t="s">
        <v>10</v>
      </c>
      <c r="H4" s="7" t="s">
        <v>6</v>
      </c>
      <c r="I4" s="8" t="s">
        <v>11</v>
      </c>
      <c r="J4" s="8" t="s">
        <v>12</v>
      </c>
      <c r="K4" s="9" t="s">
        <v>10</v>
      </c>
    </row>
    <row r="5" spans="1:11" s="3" customFormat="1" ht="18" customHeight="1">
      <c r="A5" s="10"/>
      <c r="B5" s="11" t="s">
        <v>13</v>
      </c>
      <c r="C5" s="12" t="s">
        <v>4</v>
      </c>
      <c r="D5" s="13">
        <v>442</v>
      </c>
      <c r="E5" s="14">
        <v>172</v>
      </c>
      <c r="F5" s="14">
        <v>121</v>
      </c>
      <c r="G5" s="14">
        <v>149</v>
      </c>
      <c r="H5" s="14">
        <v>146</v>
      </c>
      <c r="I5" s="14">
        <v>46</v>
      </c>
      <c r="J5" s="14">
        <v>34</v>
      </c>
      <c r="K5" s="14">
        <v>66</v>
      </c>
    </row>
    <row r="6" spans="1:11" s="3" customFormat="1" ht="18" customHeight="1">
      <c r="A6" s="10"/>
      <c r="B6" s="10"/>
      <c r="C6" s="12" t="s">
        <v>14</v>
      </c>
      <c r="D6" s="13">
        <v>458</v>
      </c>
      <c r="E6" s="14">
        <v>179</v>
      </c>
      <c r="F6" s="14">
        <v>126</v>
      </c>
      <c r="G6" s="14">
        <v>153</v>
      </c>
      <c r="H6" s="14">
        <v>152</v>
      </c>
      <c r="I6" s="14">
        <v>47</v>
      </c>
      <c r="J6" s="14">
        <v>36</v>
      </c>
      <c r="K6" s="14">
        <v>69</v>
      </c>
    </row>
    <row r="7" spans="1:11" s="3" customFormat="1" ht="18" customHeight="1">
      <c r="A7" s="10"/>
      <c r="B7" s="10"/>
      <c r="C7" s="12" t="s">
        <v>15</v>
      </c>
      <c r="D7" s="13">
        <f>SUM(E7:G7)</f>
        <v>451</v>
      </c>
      <c r="E7" s="28">
        <v>176</v>
      </c>
      <c r="F7" s="28">
        <v>133</v>
      </c>
      <c r="G7" s="28">
        <v>142</v>
      </c>
      <c r="H7" s="14">
        <f>SUM(I7:K7)</f>
        <v>148</v>
      </c>
      <c r="I7" s="28">
        <v>45</v>
      </c>
      <c r="J7" s="28">
        <v>35</v>
      </c>
      <c r="K7" s="28">
        <v>68</v>
      </c>
    </row>
    <row r="8" spans="1:11" s="3" customFormat="1" ht="18" customHeight="1">
      <c r="A8" s="10"/>
      <c r="B8" s="10"/>
      <c r="C8" s="12" t="s">
        <v>16</v>
      </c>
      <c r="D8" s="14">
        <f>SUM(E8:G8)</f>
        <v>471</v>
      </c>
      <c r="E8" s="28">
        <v>178</v>
      </c>
      <c r="F8" s="28">
        <v>135</v>
      </c>
      <c r="G8" s="28">
        <v>158</v>
      </c>
      <c r="H8" s="14">
        <f>SUM(I8:K8)</f>
        <v>148</v>
      </c>
      <c r="I8" s="28">
        <v>48</v>
      </c>
      <c r="J8" s="28">
        <v>29</v>
      </c>
      <c r="K8" s="28">
        <v>71</v>
      </c>
    </row>
    <row r="9" spans="1:11" s="3" customFormat="1" ht="18" customHeight="1">
      <c r="A9" s="15"/>
      <c r="B9" s="16" t="s">
        <v>17</v>
      </c>
      <c r="C9" s="17" t="s">
        <v>18</v>
      </c>
      <c r="D9" s="13">
        <f>SUM(E9:G9)</f>
        <v>489</v>
      </c>
      <c r="E9" s="29">
        <v>181</v>
      </c>
      <c r="F9" s="29">
        <v>134</v>
      </c>
      <c r="G9" s="29">
        <v>174</v>
      </c>
      <c r="H9" s="30">
        <f>SUM(I9:K9)</f>
        <v>151</v>
      </c>
      <c r="I9" s="29">
        <v>48</v>
      </c>
      <c r="J9" s="29">
        <v>25</v>
      </c>
      <c r="K9" s="29">
        <v>78</v>
      </c>
    </row>
    <row r="10" spans="1:4" s="3" customFormat="1" ht="15.75" customHeight="1">
      <c r="A10" s="18" t="s">
        <v>19</v>
      </c>
      <c r="B10" s="18"/>
      <c r="C10" s="18"/>
      <c r="D10" s="19"/>
    </row>
    <row r="13" ht="13.5">
      <c r="L13" s="20"/>
    </row>
  </sheetData>
  <sheetProtection/>
  <mergeCells count="4">
    <mergeCell ref="A3:C3"/>
    <mergeCell ref="D3:G3"/>
    <mergeCell ref="H3:K3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2016-12-28T10:34:42Z</cp:lastPrinted>
  <dcterms:created xsi:type="dcterms:W3CDTF">2012-03-07T06:23:27Z</dcterms:created>
  <dcterms:modified xsi:type="dcterms:W3CDTF">2021-02-17T00:27:56Z</dcterms:modified>
  <cp:category/>
  <cp:version/>
  <cp:contentType/>
  <cp:contentStatus/>
</cp:coreProperties>
</file>