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90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<sst xmlns="http://schemas.openxmlformats.org/spreadsheetml/2006/main" count="38" uniqueCount="38">
  <si>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１９　選挙・議会・行政</t>
  </si>
  <si>
    <t>令和　　　</t>
  </si>
  <si>
    <t>29年</t>
  </si>
  <si>
    <t>(各年9月1日現在）</t>
  </si>
  <si>
    <t>19－1　選挙人名簿登録者数</t>
  </si>
  <si>
    <t>年次または
投票区名</t>
  </si>
  <si>
    <t>区分</t>
  </si>
  <si>
    <t>総　　　数</t>
  </si>
  <si>
    <t>男</t>
  </si>
  <si>
    <t>女</t>
  </si>
  <si>
    <t>平成</t>
  </si>
  <si>
    <t>桜ヶ丘</t>
  </si>
  <si>
    <t>28年</t>
  </si>
  <si>
    <t>30年</t>
  </si>
  <si>
    <t>元年</t>
  </si>
  <si>
    <t>瑞鳳西</t>
  </si>
  <si>
    <t>霞ヶ丘</t>
  </si>
  <si>
    <t>瑞鳳東</t>
  </si>
  <si>
    <t>庄中</t>
  </si>
  <si>
    <t>中部</t>
  </si>
  <si>
    <t>白鳳</t>
  </si>
  <si>
    <t>旭前城前</t>
  </si>
  <si>
    <t>愛宕</t>
  </si>
  <si>
    <t>茅池</t>
  </si>
  <si>
    <t>城山</t>
  </si>
  <si>
    <t>北原山</t>
  </si>
  <si>
    <t>旭ヶ丘</t>
  </si>
  <si>
    <t>旭台</t>
  </si>
  <si>
    <t>東栄</t>
  </si>
  <si>
    <t>西山</t>
  </si>
  <si>
    <t>三郷</t>
  </si>
  <si>
    <t>三郷南</t>
  </si>
  <si>
    <t>稲葉</t>
  </si>
  <si>
    <t>南本地ヶ原</t>
  </si>
  <si>
    <t>本地ヶ原</t>
  </si>
  <si>
    <t>資料：選挙管理委員会(総務課）</t>
  </si>
  <si>
    <t>(注）1 平成28年7月10日より選挙権年齢が満18歳以上に
　　　　変更。
      2 平成28年まで9月2日現在。</t>
  </si>
  <si>
    <t>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</si>
</sst>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Fill="1" applyAlignment="1">
      <alignment/>
    </xf>
    <xf numFmtId="176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top"/>
    </xf>
    <xf numFmtId="176" fontId="23" fillId="0" borderId="0" xfId="0" applyNumberFormat="1" applyFont="1" applyFill="1" applyAlignment="1">
      <alignment horizontal="left" vertical="center" indent="1"/>
    </xf>
    <xf numFmtId="176" fontId="23" fillId="0" borderId="0" xfId="0" applyNumberFormat="1" applyFont="1" applyFill="1" applyAlignment="1">
      <alignment horizontal="left" vertical="center" indent="2"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top"/>
    </xf>
    <xf numFmtId="176" fontId="21" fillId="0" borderId="11" xfId="0" applyNumberFormat="1" applyFont="1" applyFill="1" applyBorder="1" applyAlignment="1">
      <alignment wrapText="1"/>
    </xf>
    <xf numFmtId="176" fontId="21" fillId="0" borderId="0" xfId="0" applyNumberFormat="1" applyFont="1" applyFill="1" applyAlignment="1">
      <alignment horizontal="right" vertical="center" wrapText="1" indent="2"/>
    </xf>
    <xf numFmtId="176" fontId="21" fillId="0" borderId="0" xfId="0" applyNumberFormat="1" applyFont="1" applyFill="1" applyAlignment="1">
      <alignment horizontal="left" vertical="center" wrapText="1" indent="3"/>
    </xf>
    <xf numFmtId="176" fontId="21" fillId="0" borderId="12" xfId="0" applyNumberFormat="1" applyFont="1" applyFill="1" applyBorder="1" applyAlignment="1">
      <alignment vertical="center" wrapText="1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Fill="1" applyAlignment="1">
      <alignment horizontal="left" vertical="center" wrapText="1" indent="1"/>
    </xf>
    <xf numFmtId="177" fontId="21" fillId="0" borderId="13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vertical="top"/>
    </xf>
    <xf numFmtId="176" fontId="25" fillId="0" borderId="0" xfId="0" applyNumberFormat="1" applyFont="1" applyFill="1" applyAlignment="1">
      <alignment vertical="center"/>
    </xf>
    <xf numFmtId="176" fontId="21" fillId="0" borderId="13" xfId="0" applyNumberFormat="1" applyFont="1" applyFill="1" applyBorder="1" applyAlignment="1">
      <alignment horizontal="right" vertical="center"/>
    </xf>
    <xf numFmtId="38" fontId="21" fillId="0" borderId="0" xfId="48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horizontal="right" vertical="center"/>
    </xf>
    <xf numFmtId="38" fontId="21" fillId="0" borderId="15" xfId="48" applyFont="1" applyFill="1" applyBorder="1" applyAlignment="1">
      <alignment vertical="center"/>
    </xf>
    <xf numFmtId="176" fontId="21" fillId="0" borderId="15" xfId="0" applyNumberFormat="1" applyFont="1" applyFill="1" applyBorder="1" applyAlignment="1">
      <alignment horizontal="distributed" vertical="center" indent="2"/>
    </xf>
    <xf numFmtId="176" fontId="21" fillId="0" borderId="16" xfId="0" applyNumberFormat="1" applyFont="1" applyFill="1" applyBorder="1" applyAlignment="1">
      <alignment horizontal="distributed" vertical="center" indent="2"/>
    </xf>
    <xf numFmtId="176" fontId="24" fillId="0" borderId="17" xfId="0" applyNumberFormat="1" applyFont="1" applyFill="1" applyBorder="1" applyAlignment="1">
      <alignment horizontal="left" vertical="top" wrapText="1"/>
    </xf>
    <xf numFmtId="176" fontId="24" fillId="0" borderId="17" xfId="0" applyNumberFormat="1" applyFont="1" applyFill="1" applyBorder="1" applyAlignment="1">
      <alignment horizontal="left" vertical="top"/>
    </xf>
    <xf numFmtId="176" fontId="21" fillId="0" borderId="0" xfId="0" applyNumberFormat="1" applyFont="1" applyFill="1" applyBorder="1" applyAlignment="1">
      <alignment horizontal="distributed" vertical="center" indent="2"/>
    </xf>
    <xf numFmtId="176" fontId="21" fillId="0" borderId="12" xfId="0" applyNumberFormat="1" applyFont="1" applyFill="1" applyBorder="1" applyAlignment="1">
      <alignment horizontal="distributed" vertical="center" indent="2"/>
    </xf>
    <xf numFmtId="176" fontId="21" fillId="0" borderId="17" xfId="0" applyNumberFormat="1" applyFont="1" applyFill="1" applyBorder="1" applyAlignment="1">
      <alignment horizontal="left" wrapText="1"/>
    </xf>
    <xf numFmtId="176" fontId="21" fillId="0" borderId="18" xfId="0" applyNumberFormat="1" applyFont="1" applyFill="1" applyBorder="1" applyAlignment="1">
      <alignment horizontal="left" wrapText="1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1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152400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7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152400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7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152400</xdr:rowOff>
    </xdr:from>
    <xdr:ext cx="18097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7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152400</xdr:rowOff>
    </xdr:from>
    <xdr:ext cx="180975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7145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H8" sqref="H8"/>
    </sheetView>
  </sheetViews>
  <sheetFormatPr defaultColWidth="9.00390625" defaultRowHeight="13.5"/>
  <cols>
    <col min="1" max="1" width="2.25390625" style="1" customWidth="1"/>
    <col min="2" max="2" width="11.25390625" style="1" customWidth="1"/>
    <col min="3" max="3" width="8.25390625" style="1" customWidth="1"/>
    <col min="4" max="6" width="21.75390625" style="1" customWidth="1"/>
    <col min="7" max="7" width="4.375" style="1" customWidth="1"/>
    <col min="8" max="8" width="9.00390625" style="1" customWidth="1"/>
    <col min="9" max="9" width="9.00390625" style="1" bestFit="1" customWidth="1"/>
    <col min="10" max="16384" width="9.00390625" style="1" customWidth="1"/>
  </cols>
  <sheetData>
    <row r="1" ht="25.5" customHeight="1">
      <c r="A1" s="3" t="s">
        <v>0</v>
      </c>
    </row>
    <row r="2" spans="1:6" s="2" customFormat="1" ht="21" customHeight="1">
      <c r="A2" s="4" t="s">
        <v>4</v>
      </c>
      <c r="B2" s="5"/>
      <c r="C2" s="5"/>
      <c r="D2" s="6"/>
      <c r="E2" s="6"/>
      <c r="F2" s="6"/>
    </row>
    <row r="3" spans="1:6" s="2" customFormat="1" ht="15" customHeight="1">
      <c r="A3" s="6"/>
      <c r="B3" s="6"/>
      <c r="C3" s="6"/>
      <c r="D3" s="6"/>
      <c r="E3" s="6"/>
      <c r="F3" s="7" t="s">
        <v>3</v>
      </c>
    </row>
    <row r="4" spans="1:6" s="2" customFormat="1" ht="18.75" customHeight="1">
      <c r="A4" s="29" t="s">
        <v>5</v>
      </c>
      <c r="B4" s="29"/>
      <c r="C4" s="8" t="s">
        <v>6</v>
      </c>
      <c r="D4" s="31" t="s">
        <v>7</v>
      </c>
      <c r="E4" s="31" t="s">
        <v>8</v>
      </c>
      <c r="F4" s="33" t="s">
        <v>9</v>
      </c>
    </row>
    <row r="5" spans="1:6" s="2" customFormat="1" ht="18.75" customHeight="1">
      <c r="A5" s="30"/>
      <c r="B5" s="30"/>
      <c r="C5" s="9"/>
      <c r="D5" s="32"/>
      <c r="E5" s="32"/>
      <c r="F5" s="34"/>
    </row>
    <row r="6" spans="1:6" s="2" customFormat="1" ht="22.5" customHeight="1">
      <c r="A6" s="10"/>
      <c r="B6" s="11" t="s">
        <v>10</v>
      </c>
      <c r="C6" s="12" t="s">
        <v>12</v>
      </c>
      <c r="D6" s="7">
        <v>67288</v>
      </c>
      <c r="E6" s="13">
        <v>32788</v>
      </c>
      <c r="F6" s="13">
        <v>34500</v>
      </c>
    </row>
    <row r="7" spans="1:6" s="2" customFormat="1" ht="22.5" customHeight="1">
      <c r="A7" s="10"/>
      <c r="B7" s="10"/>
      <c r="C7" s="12" t="s">
        <v>2</v>
      </c>
      <c r="D7" s="7">
        <v>67673</v>
      </c>
      <c r="E7" s="13">
        <v>32930</v>
      </c>
      <c r="F7" s="13">
        <v>34743</v>
      </c>
    </row>
    <row r="8" spans="1:6" s="2" customFormat="1" ht="22.5" customHeight="1">
      <c r="A8" s="10"/>
      <c r="B8" s="10"/>
      <c r="C8" s="12" t="s">
        <v>13</v>
      </c>
      <c r="D8" s="7">
        <v>68006</v>
      </c>
      <c r="E8" s="13">
        <v>33073</v>
      </c>
      <c r="F8" s="13">
        <v>34933</v>
      </c>
    </row>
    <row r="9" spans="1:6" s="2" customFormat="1" ht="22.5" customHeight="1">
      <c r="A9" s="10"/>
      <c r="B9" s="11" t="s">
        <v>1</v>
      </c>
      <c r="C9" s="12" t="s">
        <v>14</v>
      </c>
      <c r="D9" s="7">
        <v>68324</v>
      </c>
      <c r="E9" s="14">
        <v>33215</v>
      </c>
      <c r="F9" s="14">
        <v>35109</v>
      </c>
    </row>
    <row r="10" spans="1:6" s="2" customFormat="1" ht="22.5" customHeight="1">
      <c r="A10" s="10"/>
      <c r="B10" s="11"/>
      <c r="C10" s="12" t="s">
        <v>37</v>
      </c>
      <c r="D10" s="7">
        <f>E10+F10</f>
        <v>68574</v>
      </c>
      <c r="E10" s="14">
        <f>SUM(E12:E32)</f>
        <v>33340</v>
      </c>
      <c r="F10" s="14">
        <f>SUM(F12:F32)</f>
        <v>35234</v>
      </c>
    </row>
    <row r="11" spans="1:6" s="2" customFormat="1" ht="11.25" customHeight="1">
      <c r="A11" s="10"/>
      <c r="B11" s="10"/>
      <c r="C11" s="15"/>
      <c r="D11" s="16"/>
      <c r="E11" s="13"/>
      <c r="F11" s="13"/>
    </row>
    <row r="12" spans="1:6" s="2" customFormat="1" ht="22.5" customHeight="1">
      <c r="A12" s="27" t="s">
        <v>15</v>
      </c>
      <c r="B12" s="27"/>
      <c r="C12" s="28"/>
      <c r="D12" s="19">
        <v>2858</v>
      </c>
      <c r="E12" s="20">
        <v>1403</v>
      </c>
      <c r="F12" s="20">
        <v>1455</v>
      </c>
    </row>
    <row r="13" spans="1:6" s="2" customFormat="1" ht="22.5" customHeight="1">
      <c r="A13" s="27" t="s">
        <v>17</v>
      </c>
      <c r="B13" s="27"/>
      <c r="C13" s="28"/>
      <c r="D13" s="19">
        <v>3133</v>
      </c>
      <c r="E13" s="20">
        <v>1537</v>
      </c>
      <c r="F13" s="20">
        <v>1596</v>
      </c>
    </row>
    <row r="14" spans="1:6" s="2" customFormat="1" ht="22.5" customHeight="1">
      <c r="A14" s="27" t="s">
        <v>18</v>
      </c>
      <c r="B14" s="27"/>
      <c r="C14" s="28"/>
      <c r="D14" s="19">
        <v>4128</v>
      </c>
      <c r="E14" s="20">
        <v>2027</v>
      </c>
      <c r="F14" s="20">
        <v>2101</v>
      </c>
    </row>
    <row r="15" spans="1:6" s="2" customFormat="1" ht="22.5" customHeight="1">
      <c r="A15" s="27" t="s">
        <v>20</v>
      </c>
      <c r="B15" s="27"/>
      <c r="C15" s="28"/>
      <c r="D15" s="19">
        <v>2985</v>
      </c>
      <c r="E15" s="20">
        <v>1489</v>
      </c>
      <c r="F15" s="20">
        <v>1496</v>
      </c>
    </row>
    <row r="16" spans="1:6" s="2" customFormat="1" ht="22.5" customHeight="1">
      <c r="A16" s="27" t="s">
        <v>11</v>
      </c>
      <c r="B16" s="27"/>
      <c r="C16" s="28"/>
      <c r="D16" s="19">
        <v>4046</v>
      </c>
      <c r="E16" s="20">
        <v>1983</v>
      </c>
      <c r="F16" s="20">
        <v>2063</v>
      </c>
    </row>
    <row r="17" spans="1:6" s="2" customFormat="1" ht="22.5" customHeight="1">
      <c r="A17" s="27" t="s">
        <v>16</v>
      </c>
      <c r="B17" s="27"/>
      <c r="C17" s="28"/>
      <c r="D17" s="19">
        <v>1042</v>
      </c>
      <c r="E17" s="20">
        <v>498</v>
      </c>
      <c r="F17" s="20">
        <v>544</v>
      </c>
    </row>
    <row r="18" spans="1:6" s="2" customFormat="1" ht="22.5" customHeight="1">
      <c r="A18" s="27" t="s">
        <v>21</v>
      </c>
      <c r="B18" s="27"/>
      <c r="C18" s="28"/>
      <c r="D18" s="19">
        <v>3701</v>
      </c>
      <c r="E18" s="20">
        <v>1786</v>
      </c>
      <c r="F18" s="20">
        <v>1915</v>
      </c>
    </row>
    <row r="19" spans="1:6" s="2" customFormat="1" ht="22.5" customHeight="1">
      <c r="A19" s="27" t="s">
        <v>23</v>
      </c>
      <c r="B19" s="27"/>
      <c r="C19" s="28"/>
      <c r="D19" s="19">
        <v>3702</v>
      </c>
      <c r="E19" s="20">
        <v>1740</v>
      </c>
      <c r="F19" s="20">
        <v>1962</v>
      </c>
    </row>
    <row r="20" spans="1:6" s="2" customFormat="1" ht="22.5" customHeight="1">
      <c r="A20" s="27" t="s">
        <v>24</v>
      </c>
      <c r="B20" s="27"/>
      <c r="C20" s="28"/>
      <c r="D20" s="19">
        <v>1993</v>
      </c>
      <c r="E20" s="20">
        <v>952</v>
      </c>
      <c r="F20" s="20">
        <v>1041</v>
      </c>
    </row>
    <row r="21" spans="1:6" s="2" customFormat="1" ht="22.5" customHeight="1">
      <c r="A21" s="27" t="s">
        <v>19</v>
      </c>
      <c r="B21" s="27"/>
      <c r="C21" s="28"/>
      <c r="D21" s="19">
        <v>3822</v>
      </c>
      <c r="E21" s="20">
        <v>1846</v>
      </c>
      <c r="F21" s="20">
        <v>1976</v>
      </c>
    </row>
    <row r="22" spans="1:6" s="2" customFormat="1" ht="22.5" customHeight="1">
      <c r="A22" s="27" t="s">
        <v>22</v>
      </c>
      <c r="B22" s="27"/>
      <c r="C22" s="28"/>
      <c r="D22" s="19">
        <v>3188</v>
      </c>
      <c r="E22" s="20">
        <v>1491</v>
      </c>
      <c r="F22" s="20">
        <v>1697</v>
      </c>
    </row>
    <row r="23" spans="1:6" s="2" customFormat="1" ht="22.5" customHeight="1">
      <c r="A23" s="27" t="s">
        <v>25</v>
      </c>
      <c r="B23" s="27"/>
      <c r="C23" s="28"/>
      <c r="D23" s="19">
        <v>2336</v>
      </c>
      <c r="E23" s="20">
        <v>1121</v>
      </c>
      <c r="F23" s="20">
        <v>1215</v>
      </c>
    </row>
    <row r="24" spans="1:6" s="2" customFormat="1" ht="22.5" customHeight="1">
      <c r="A24" s="27" t="s">
        <v>26</v>
      </c>
      <c r="B24" s="27"/>
      <c r="C24" s="28"/>
      <c r="D24" s="19">
        <v>2521</v>
      </c>
      <c r="E24" s="20">
        <v>1254</v>
      </c>
      <c r="F24" s="20">
        <v>1267</v>
      </c>
    </row>
    <row r="25" spans="1:6" s="2" customFormat="1" ht="22.5" customHeight="1">
      <c r="A25" s="27" t="s">
        <v>27</v>
      </c>
      <c r="B25" s="27"/>
      <c r="C25" s="28"/>
      <c r="D25" s="19">
        <v>2821</v>
      </c>
      <c r="E25" s="20">
        <v>1361</v>
      </c>
      <c r="F25" s="20">
        <v>1460</v>
      </c>
    </row>
    <row r="26" spans="1:6" s="2" customFormat="1" ht="22.5" customHeight="1">
      <c r="A26" s="27" t="s">
        <v>28</v>
      </c>
      <c r="B26" s="27"/>
      <c r="C26" s="28"/>
      <c r="D26" s="19">
        <v>4024</v>
      </c>
      <c r="E26" s="20">
        <v>1942</v>
      </c>
      <c r="F26" s="20">
        <v>2082</v>
      </c>
    </row>
    <row r="27" spans="1:6" s="2" customFormat="1" ht="22.5" customHeight="1">
      <c r="A27" s="27" t="s">
        <v>29</v>
      </c>
      <c r="B27" s="27"/>
      <c r="C27" s="28"/>
      <c r="D27" s="19">
        <v>3872</v>
      </c>
      <c r="E27" s="20">
        <v>1900</v>
      </c>
      <c r="F27" s="20">
        <v>1972</v>
      </c>
    </row>
    <row r="28" spans="1:6" s="2" customFormat="1" ht="22.5" customHeight="1">
      <c r="A28" s="27" t="s">
        <v>30</v>
      </c>
      <c r="B28" s="27"/>
      <c r="C28" s="28"/>
      <c r="D28" s="19">
        <v>4628</v>
      </c>
      <c r="E28" s="20">
        <v>2277</v>
      </c>
      <c r="F28" s="20">
        <v>2351</v>
      </c>
    </row>
    <row r="29" spans="1:6" s="2" customFormat="1" ht="22.5" customHeight="1">
      <c r="A29" s="27" t="s">
        <v>31</v>
      </c>
      <c r="B29" s="27"/>
      <c r="C29" s="28"/>
      <c r="D29" s="19">
        <v>2495</v>
      </c>
      <c r="E29" s="20">
        <v>1253</v>
      </c>
      <c r="F29" s="20">
        <v>1242</v>
      </c>
    </row>
    <row r="30" spans="1:6" s="2" customFormat="1" ht="22.5" customHeight="1">
      <c r="A30" s="27" t="s">
        <v>32</v>
      </c>
      <c r="B30" s="27"/>
      <c r="C30" s="28"/>
      <c r="D30" s="19">
        <v>2871</v>
      </c>
      <c r="E30" s="20">
        <v>1408</v>
      </c>
      <c r="F30" s="20">
        <v>1463</v>
      </c>
    </row>
    <row r="31" spans="1:6" s="2" customFormat="1" ht="22.5" customHeight="1">
      <c r="A31" s="27" t="s">
        <v>34</v>
      </c>
      <c r="B31" s="27"/>
      <c r="C31" s="28"/>
      <c r="D31" s="19">
        <v>3336</v>
      </c>
      <c r="E31" s="20">
        <v>1547</v>
      </c>
      <c r="F31" s="20">
        <v>1789</v>
      </c>
    </row>
    <row r="32" spans="1:6" s="2" customFormat="1" ht="22.5" customHeight="1">
      <c r="A32" s="23" t="s">
        <v>33</v>
      </c>
      <c r="B32" s="23"/>
      <c r="C32" s="24"/>
      <c r="D32" s="21">
        <v>5072</v>
      </c>
      <c r="E32" s="20">
        <v>2525</v>
      </c>
      <c r="F32" s="22">
        <v>2547</v>
      </c>
    </row>
    <row r="33" spans="1:6" s="2" customFormat="1" ht="36.75" customHeight="1">
      <c r="A33" s="17" t="s">
        <v>35</v>
      </c>
      <c r="B33" s="17"/>
      <c r="C33" s="17"/>
      <c r="D33" s="6"/>
      <c r="E33" s="25" t="s">
        <v>36</v>
      </c>
      <c r="F33" s="26"/>
    </row>
    <row r="34" ht="13.5">
      <c r="E34" s="18"/>
    </row>
  </sheetData>
  <sheetProtection/>
  <mergeCells count="26">
    <mergeCell ref="A4:B5"/>
    <mergeCell ref="D4:D5"/>
    <mergeCell ref="E4:E5"/>
    <mergeCell ref="F4:F5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2:C32"/>
    <mergeCell ref="E33:F33"/>
    <mergeCell ref="A26:C26"/>
    <mergeCell ref="A27:C27"/>
    <mergeCell ref="A28:C28"/>
    <mergeCell ref="A29:C29"/>
    <mergeCell ref="A30:C30"/>
    <mergeCell ref="A31:C31"/>
  </mergeCells>
  <printOptions horizontalCentered="1"/>
  <pageMargins left="0" right="0.2362204724409449" top="1.1811023622047245" bottom="0" header="0.31496062992125984" footer="0.31496062992125984"/>
  <pageSetup horizontalDpi="600" verticalDpi="600" orientation="portrait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2021-03-18T04:15:49Z</cp:lastPrinted>
  <dcterms:created xsi:type="dcterms:W3CDTF">2012-03-07T06:53:27Z</dcterms:created>
  <dcterms:modified xsi:type="dcterms:W3CDTF">2021-03-18T04:15:51Z</dcterms:modified>
  <cp:category/>
  <cp:version/>
  <cp:contentType/>
  <cp:contentStatus/>
</cp:coreProperties>
</file>