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0901" sheetId="1" r:id="rId1"/>
  </sheets>
  <definedNames>
    <definedName name="_xlnm.Print_Area" localSheetId="0">'0901'!$A$1:$Q$44</definedName>
  </definedNames>
  <calcPr fullCalcOnLoad="1"/>
</workbook>
</file>

<file path=xl/sharedStrings.xml><?xml version="1.0" encoding="utf-8"?>
<sst xmlns="http://schemas.openxmlformats.org/spreadsheetml/2006/main" count="34" uniqueCount="28">
  <si>
    <t>区分</t>
  </si>
  <si>
    <t>9－1　種類別自動車登録台数</t>
  </si>
  <si>
    <t>令和</t>
  </si>
  <si>
    <t>大型特殊</t>
  </si>
  <si>
    <t>(各年度末現在)</t>
  </si>
  <si>
    <t>総　　数</t>
  </si>
  <si>
    <t>業　種　別</t>
  </si>
  <si>
    <t>乗用</t>
  </si>
  <si>
    <t>用</t>
  </si>
  <si>
    <t>別</t>
  </si>
  <si>
    <t>小型車</t>
  </si>
  <si>
    <t>貨　　　　　物　　</t>
  </si>
  <si>
    <t>途</t>
  </si>
  <si>
    <t>自家用</t>
  </si>
  <si>
    <t>事業用</t>
  </si>
  <si>
    <t>普通車</t>
  </si>
  <si>
    <t>乗　　合</t>
  </si>
  <si>
    <t>その他</t>
  </si>
  <si>
    <t>年度</t>
  </si>
  <si>
    <t>被けん引車</t>
  </si>
  <si>
    <t>27年</t>
  </si>
  <si>
    <t>特種用途車</t>
  </si>
  <si>
    <t>平成</t>
  </si>
  <si>
    <t>28年</t>
  </si>
  <si>
    <t>29年</t>
  </si>
  <si>
    <t>30年</t>
  </si>
  <si>
    <t>元年</t>
  </si>
  <si>
    <t>資料：中部運輸局愛知運輸支局小牧自動車検査登録事務所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</si>
</sst>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3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23" fillId="0" borderId="10" xfId="61" applyFont="1" applyFill="1" applyBorder="1" applyAlignment="1">
      <alignment vertical="center"/>
      <protection/>
    </xf>
    <xf numFmtId="0" fontId="23" fillId="0" borderId="11" xfId="61" applyFont="1" applyFill="1" applyBorder="1" applyAlignment="1">
      <alignment horizontal="right" vertical="top"/>
      <protection/>
    </xf>
    <xf numFmtId="0" fontId="23" fillId="0" borderId="12" xfId="61" applyFont="1" applyFill="1" applyBorder="1" applyAlignment="1">
      <alignment vertical="center"/>
      <protection/>
    </xf>
    <xf numFmtId="0" fontId="23" fillId="0" borderId="13" xfId="61" applyFont="1" applyFill="1" applyBorder="1" applyAlignment="1">
      <alignment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horizontal="left"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vertical="center"/>
      <protection/>
    </xf>
    <xf numFmtId="0" fontId="23" fillId="0" borderId="17" xfId="61" applyFont="1" applyFill="1" applyBorder="1" applyAlignment="1">
      <alignment horizontal="distributed" vertical="center"/>
      <protection/>
    </xf>
    <xf numFmtId="0" fontId="23" fillId="0" borderId="17" xfId="61" applyFont="1" applyFill="1" applyBorder="1" applyAlignment="1">
      <alignment vertical="center"/>
      <protection/>
    </xf>
    <xf numFmtId="0" fontId="23" fillId="0" borderId="18" xfId="61" applyFont="1" applyFill="1" applyBorder="1" applyAlignment="1">
      <alignment/>
      <protection/>
    </xf>
    <xf numFmtId="0" fontId="23" fillId="0" borderId="18" xfId="61" applyFont="1" applyFill="1" applyBorder="1" applyAlignment="1">
      <alignment vertical="center"/>
      <protection/>
    </xf>
    <xf numFmtId="0" fontId="23" fillId="0" borderId="19" xfId="61" applyFont="1" applyFill="1" applyBorder="1" applyAlignment="1">
      <alignment vertical="center" wrapText="1"/>
      <protection/>
    </xf>
    <xf numFmtId="0" fontId="23" fillId="0" borderId="15" xfId="61" applyFont="1" applyFill="1" applyBorder="1" applyAlignment="1">
      <alignment horizontal="distributed" vertical="center" wrapText="1"/>
      <protection/>
    </xf>
    <xf numFmtId="0" fontId="23" fillId="0" borderId="20" xfId="61" applyFont="1" applyFill="1" applyBorder="1" applyAlignment="1">
      <alignment horizontal="distributed" vertical="center"/>
      <protection/>
    </xf>
    <xf numFmtId="0" fontId="23" fillId="0" borderId="20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distributed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left" vertical="center"/>
      <protection/>
    </xf>
    <xf numFmtId="176" fontId="23" fillId="0" borderId="21" xfId="61" applyNumberFormat="1" applyFont="1" applyFill="1" applyBorder="1" applyAlignment="1">
      <alignment horizontal="right" vertical="center"/>
      <protection/>
    </xf>
    <xf numFmtId="176" fontId="23" fillId="0" borderId="0" xfId="61" applyNumberFormat="1" applyFont="1" applyFill="1" applyBorder="1" applyAlignment="1">
      <alignment horizontal="right" vertical="center"/>
      <protection/>
    </xf>
    <xf numFmtId="0" fontId="23" fillId="0" borderId="22" xfId="61" applyFont="1" applyFill="1" applyBorder="1" applyAlignment="1">
      <alignment horizontal="left" vertical="center"/>
      <protection/>
    </xf>
    <xf numFmtId="0" fontId="23" fillId="0" borderId="0" xfId="61" applyFont="1" applyFill="1" applyAlignment="1">
      <alignment vertical="top"/>
      <protection/>
    </xf>
    <xf numFmtId="0" fontId="23" fillId="24" borderId="0" xfId="0" applyFont="1" applyFill="1" applyBorder="1" applyAlignment="1">
      <alignment vertical="center"/>
    </xf>
    <xf numFmtId="0" fontId="23" fillId="0" borderId="23" xfId="61" applyFont="1" applyFill="1" applyBorder="1" applyAlignment="1">
      <alignment horizontal="center" vertical="center"/>
      <protection/>
    </xf>
    <xf numFmtId="0" fontId="23" fillId="0" borderId="24" xfId="61" applyFont="1" applyFill="1" applyBorder="1" applyAlignment="1">
      <alignment horizontal="center" vertical="center"/>
      <protection/>
    </xf>
    <xf numFmtId="0" fontId="23" fillId="0" borderId="25" xfId="61" applyFont="1" applyFill="1" applyBorder="1" applyAlignment="1">
      <alignment horizontal="center" vertical="center"/>
      <protection/>
    </xf>
    <xf numFmtId="0" fontId="23" fillId="0" borderId="19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23" fillId="0" borderId="26" xfId="61" applyFont="1" applyFill="1" applyBorder="1" applyAlignment="1">
      <alignment vertical="center"/>
      <protection/>
    </xf>
    <xf numFmtId="0" fontId="23" fillId="0" borderId="27" xfId="61" applyFont="1" applyFill="1" applyBorder="1" applyAlignment="1">
      <alignment horizontal="left" vertical="center"/>
      <protection/>
    </xf>
    <xf numFmtId="176" fontId="23" fillId="0" borderId="28" xfId="61" applyNumberFormat="1" applyFont="1" applyFill="1" applyBorder="1" applyAlignment="1">
      <alignment horizontal="right" vertical="center"/>
      <protection/>
    </xf>
    <xf numFmtId="176" fontId="23" fillId="0" borderId="26" xfId="61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75" zoomScaleNormal="75" zoomScaleSheetLayoutView="55" zoomScalePageLayoutView="0" workbookViewId="0" topLeftCell="A1">
      <selection activeCell="G16" sqref="G16"/>
    </sheetView>
  </sheetViews>
  <sheetFormatPr defaultColWidth="9.00390625" defaultRowHeight="13.5"/>
  <cols>
    <col min="1" max="1" width="1.4921875" style="41" customWidth="1"/>
    <col min="2" max="2" width="5.25390625" style="1" customWidth="1"/>
    <col min="3" max="3" width="5.75390625" style="1" customWidth="1"/>
    <col min="4" max="6" width="13.125" style="1" customWidth="1"/>
    <col min="7" max="17" width="10.875" style="1" customWidth="1"/>
    <col min="18" max="18" width="9.00390625" style="1" bestFit="1" customWidth="1"/>
    <col min="19" max="16384" width="9.00390625" style="1" customWidth="1"/>
  </cols>
  <sheetData>
    <row r="1" ht="21" customHeight="1">
      <c r="A1" s="42" t="s">
        <v>1</v>
      </c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4</v>
      </c>
    </row>
    <row r="3" spans="1:17" ht="21" customHeight="1">
      <c r="A3" s="5"/>
      <c r="B3" s="5"/>
      <c r="C3" s="6" t="s">
        <v>0</v>
      </c>
      <c r="D3" s="7"/>
      <c r="E3" s="32" t="s">
        <v>6</v>
      </c>
      <c r="F3" s="33"/>
      <c r="G3" s="8"/>
      <c r="H3" s="9" t="s">
        <v>8</v>
      </c>
      <c r="I3" s="5"/>
      <c r="J3" s="5"/>
      <c r="K3" s="9" t="s">
        <v>12</v>
      </c>
      <c r="L3" s="9"/>
      <c r="M3" s="5"/>
      <c r="N3" s="5"/>
      <c r="O3" s="10" t="s">
        <v>9</v>
      </c>
      <c r="P3" s="5"/>
      <c r="Q3" s="5"/>
    </row>
    <row r="4" spans="1:17" ht="21" customHeight="1">
      <c r="A4" s="11"/>
      <c r="B4" s="11"/>
      <c r="C4" s="11"/>
      <c r="D4" s="12" t="s">
        <v>5</v>
      </c>
      <c r="E4" s="34" t="s">
        <v>13</v>
      </c>
      <c r="F4" s="34" t="s">
        <v>14</v>
      </c>
      <c r="G4" s="13"/>
      <c r="H4" s="36" t="s">
        <v>11</v>
      </c>
      <c r="I4" s="36"/>
      <c r="J4" s="14" t="s">
        <v>8</v>
      </c>
      <c r="K4" s="34" t="s">
        <v>16</v>
      </c>
      <c r="L4" s="15"/>
      <c r="M4" s="16" t="s">
        <v>7</v>
      </c>
      <c r="N4" s="17"/>
      <c r="O4" s="15"/>
      <c r="P4" s="16" t="s">
        <v>17</v>
      </c>
      <c r="Q4" s="17"/>
    </row>
    <row r="5" spans="1:17" ht="21" customHeight="1">
      <c r="A5" s="18" t="s">
        <v>18</v>
      </c>
      <c r="B5" s="19"/>
      <c r="C5" s="19"/>
      <c r="D5" s="20"/>
      <c r="E5" s="35"/>
      <c r="F5" s="35"/>
      <c r="G5" s="13" t="s">
        <v>5</v>
      </c>
      <c r="H5" s="21" t="s">
        <v>15</v>
      </c>
      <c r="I5" s="22" t="s">
        <v>10</v>
      </c>
      <c r="J5" s="23" t="s">
        <v>19</v>
      </c>
      <c r="K5" s="35"/>
      <c r="L5" s="13" t="s">
        <v>5</v>
      </c>
      <c r="M5" s="24" t="s">
        <v>15</v>
      </c>
      <c r="N5" s="13" t="s">
        <v>10</v>
      </c>
      <c r="O5" s="13" t="s">
        <v>5</v>
      </c>
      <c r="P5" s="13" t="s">
        <v>21</v>
      </c>
      <c r="Q5" s="13" t="s">
        <v>3</v>
      </c>
    </row>
    <row r="6" spans="1:17" s="2" customFormat="1" ht="24.75" customHeight="1">
      <c r="A6" s="11"/>
      <c r="B6" s="25" t="s">
        <v>22</v>
      </c>
      <c r="C6" s="26" t="s">
        <v>20</v>
      </c>
      <c r="D6" s="27">
        <v>34290</v>
      </c>
      <c r="E6" s="28">
        <v>33790</v>
      </c>
      <c r="F6" s="28">
        <v>500</v>
      </c>
      <c r="G6" s="28">
        <v>3198</v>
      </c>
      <c r="H6" s="28">
        <v>1092</v>
      </c>
      <c r="I6" s="28">
        <v>2084</v>
      </c>
      <c r="J6" s="28">
        <v>22</v>
      </c>
      <c r="K6" s="28">
        <v>65</v>
      </c>
      <c r="L6" s="28">
        <v>30452</v>
      </c>
      <c r="M6" s="28">
        <v>15032</v>
      </c>
      <c r="N6" s="28">
        <v>15420</v>
      </c>
      <c r="O6" s="28">
        <v>575</v>
      </c>
      <c r="P6" s="28">
        <v>482</v>
      </c>
      <c r="Q6" s="28">
        <v>93</v>
      </c>
    </row>
    <row r="7" spans="1:17" s="2" customFormat="1" ht="24.75" customHeight="1">
      <c r="A7" s="11"/>
      <c r="B7" s="11"/>
      <c r="C7" s="26" t="s">
        <v>23</v>
      </c>
      <c r="D7" s="27">
        <f>SUM(E7:F7)</f>
        <v>34490</v>
      </c>
      <c r="E7" s="28">
        <v>33995</v>
      </c>
      <c r="F7" s="28">
        <v>495</v>
      </c>
      <c r="G7" s="28">
        <f>SUM(H7:J7)</f>
        <v>3226</v>
      </c>
      <c r="H7" s="28">
        <v>1082</v>
      </c>
      <c r="I7" s="28">
        <v>2119</v>
      </c>
      <c r="J7" s="28">
        <v>25</v>
      </c>
      <c r="K7" s="28">
        <v>63</v>
      </c>
      <c r="L7" s="28">
        <f>SUM(M7:N7)</f>
        <v>30602</v>
      </c>
      <c r="M7" s="28">
        <v>15300</v>
      </c>
      <c r="N7" s="28">
        <v>15302</v>
      </c>
      <c r="O7" s="28">
        <f>SUM(P7:Q7)</f>
        <v>599</v>
      </c>
      <c r="P7" s="28">
        <v>504</v>
      </c>
      <c r="Q7" s="28">
        <v>95</v>
      </c>
    </row>
    <row r="8" spans="1:17" s="2" customFormat="1" ht="24.75" customHeight="1">
      <c r="A8" s="11"/>
      <c r="B8" s="11"/>
      <c r="C8" s="29" t="s">
        <v>24</v>
      </c>
      <c r="D8" s="27">
        <f>SUM(E8:F8)</f>
        <v>34769</v>
      </c>
      <c r="E8" s="28">
        <v>34256</v>
      </c>
      <c r="F8" s="28">
        <v>513</v>
      </c>
      <c r="G8" s="28">
        <f>SUM(H8:J8)</f>
        <v>3264</v>
      </c>
      <c r="H8" s="28">
        <v>1109</v>
      </c>
      <c r="I8" s="28">
        <v>2129</v>
      </c>
      <c r="J8" s="28">
        <v>26</v>
      </c>
      <c r="K8" s="28">
        <v>64</v>
      </c>
      <c r="L8" s="28">
        <f>SUM(M8:N8)</f>
        <v>30841</v>
      </c>
      <c r="M8" s="28">
        <v>15740</v>
      </c>
      <c r="N8" s="28">
        <v>15101</v>
      </c>
      <c r="O8" s="28">
        <f>SUM(P8:Q8)</f>
        <v>600</v>
      </c>
      <c r="P8" s="28">
        <v>505</v>
      </c>
      <c r="Q8" s="28">
        <v>95</v>
      </c>
    </row>
    <row r="9" spans="1:17" s="2" customFormat="1" ht="24.75" customHeight="1">
      <c r="A9" s="11"/>
      <c r="B9" s="11"/>
      <c r="C9" s="29" t="s">
        <v>25</v>
      </c>
      <c r="D9" s="28">
        <f>SUM(E9:F9)</f>
        <v>34665</v>
      </c>
      <c r="E9" s="28">
        <v>34181</v>
      </c>
      <c r="F9" s="28">
        <v>484</v>
      </c>
      <c r="G9" s="28">
        <f>SUM(H9:J9)</f>
        <v>3250</v>
      </c>
      <c r="H9" s="28">
        <v>1075</v>
      </c>
      <c r="I9" s="28">
        <v>2149</v>
      </c>
      <c r="J9" s="28">
        <v>26</v>
      </c>
      <c r="K9" s="28">
        <v>65</v>
      </c>
      <c r="L9" s="28">
        <f>SUM(M9:N9)</f>
        <v>30728</v>
      </c>
      <c r="M9" s="28">
        <v>15904</v>
      </c>
      <c r="N9" s="28">
        <v>14824</v>
      </c>
      <c r="O9" s="28">
        <f>SUM(P9:Q9)</f>
        <v>622</v>
      </c>
      <c r="P9" s="28">
        <v>529</v>
      </c>
      <c r="Q9" s="28">
        <v>93</v>
      </c>
    </row>
    <row r="10" spans="1:17" s="2" customFormat="1" ht="24.75" customHeight="1">
      <c r="A10" s="37"/>
      <c r="B10" s="37" t="s">
        <v>2</v>
      </c>
      <c r="C10" s="38" t="s">
        <v>26</v>
      </c>
      <c r="D10" s="39">
        <v>34681</v>
      </c>
      <c r="E10" s="40">
        <v>34226</v>
      </c>
      <c r="F10" s="40">
        <v>455</v>
      </c>
      <c r="G10" s="40">
        <v>3273</v>
      </c>
      <c r="H10" s="40">
        <v>1076</v>
      </c>
      <c r="I10" s="40">
        <v>2186</v>
      </c>
      <c r="J10" s="40">
        <v>11</v>
      </c>
      <c r="K10" s="40">
        <v>64</v>
      </c>
      <c r="L10" s="40">
        <v>30714</v>
      </c>
      <c r="M10" s="40">
        <v>16220</v>
      </c>
      <c r="N10" s="40">
        <v>14494</v>
      </c>
      <c r="O10" s="40">
        <v>630</v>
      </c>
      <c r="P10" s="40">
        <v>540</v>
      </c>
      <c r="Q10" s="40">
        <v>90</v>
      </c>
    </row>
    <row r="11" spans="1:17" ht="15.75" customHeight="1">
      <c r="A11" s="30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3.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13.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2:17" ht="13.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20" ht="13.5">
      <c r="L20" s="31"/>
    </row>
  </sheetData>
  <sheetProtection/>
  <mergeCells count="5">
    <mergeCell ref="E3:F3"/>
    <mergeCell ref="E4:E5"/>
    <mergeCell ref="F4:F5"/>
    <mergeCell ref="H4:I4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2021-01-19T08:23:33Z</cp:lastPrinted>
  <dcterms:created xsi:type="dcterms:W3CDTF">2006-02-14T04:58:35Z</dcterms:created>
  <dcterms:modified xsi:type="dcterms:W3CDTF">2021-02-16T00:43:36Z</dcterms:modified>
  <cp:category/>
  <cp:version/>
  <cp:contentType/>
  <cp:contentStatus/>
</cp:coreProperties>
</file>