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101" sheetId="1" r:id="rId1"/>
  </sheets>
  <definedNames>
    <definedName name="_xlnm.Print_Area" localSheetId="0">'1101'!$A$1:$J$37</definedName>
  </definedNames>
  <calcPr fullCalcOnLoad="1"/>
</workbook>
</file>

<file path=xl/sharedStrings.xml><?xml version="1.0" encoding="utf-8"?>
<sst xmlns="http://schemas.openxmlformats.org/spreadsheetml/2006/main" count="29" uniqueCount="22">
  <si>
    <t>国道</t>
  </si>
  <si>
    <t>11－1　道路及び橋りょうの現況</t>
  </si>
  <si>
    <t>舗装延長</t>
  </si>
  <si>
    <t>区分</t>
  </si>
  <si>
    <t>路線数</t>
  </si>
  <si>
    <t>％</t>
  </si>
  <si>
    <t>延長</t>
  </si>
  <si>
    <t>舗装率</t>
  </si>
  <si>
    <t>改良済延長</t>
  </si>
  <si>
    <t>総数</t>
  </si>
  <si>
    <t>改良済率</t>
  </si>
  <si>
    <t>橋りょう数</t>
  </si>
  <si>
    <t>種類</t>
  </si>
  <si>
    <t>永久橋</t>
  </si>
  <si>
    <t>木橋</t>
  </si>
  <si>
    <t>ｍ</t>
  </si>
  <si>
    <t>-</t>
  </si>
  <si>
    <t>高速道</t>
  </si>
  <si>
    <t>県道</t>
  </si>
  <si>
    <t>市道</t>
  </si>
  <si>
    <t>資料：中日本高速道路株式会社、愛知県尾張建設事務所、土木管理課</t>
  </si>
  <si>
    <t>(令和3年3月末現在)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</si>
</sst>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#,##0.00;&quot;△ &quot;#,##0.00"/>
    <numFmt numFmtId="179" formatCode="#,##0.000;&quot;△ &quot;#,##0.000"/>
    <numFmt numFmtId="180" formatCode="#,##0.0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11"/>
      <color indexed="8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56" fontId="24" fillId="0" borderId="0" xfId="0" applyNumberFormat="1" applyFont="1" applyFill="1" applyAlignment="1">
      <alignment horizontal="left" vertical="center" indent="1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horizontal="right" vertical="top"/>
    </xf>
    <xf numFmtId="0" fontId="23" fillId="0" borderId="11" xfId="0" applyFont="1" applyFill="1" applyBorder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13" xfId="0" applyFont="1" applyFill="1" applyBorder="1" applyAlignment="1">
      <alignment horizontal="distributed" vertical="center"/>
    </xf>
    <xf numFmtId="0" fontId="23" fillId="0" borderId="0" xfId="0" applyFont="1" applyFill="1" applyAlignment="1">
      <alignment vertical="top"/>
    </xf>
    <xf numFmtId="0" fontId="23" fillId="0" borderId="14" xfId="0" applyFont="1" applyFill="1" applyBorder="1" applyAlignment="1">
      <alignment vertical="center"/>
    </xf>
    <xf numFmtId="0" fontId="23" fillId="0" borderId="15" xfId="0" applyFont="1" applyFill="1" applyBorder="1" applyAlignment="1">
      <alignment horizontal="right" vertical="center"/>
    </xf>
    <xf numFmtId="176" fontId="23" fillId="0" borderId="16" xfId="0" applyNumberFormat="1" applyFont="1" applyFill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/>
    </xf>
    <xf numFmtId="177" fontId="23" fillId="0" borderId="0" xfId="0" applyNumberFormat="1" applyFont="1" applyFill="1" applyBorder="1" applyAlignment="1">
      <alignment horizontal="right" vertical="center"/>
    </xf>
    <xf numFmtId="0" fontId="23" fillId="0" borderId="16" xfId="0" applyNumberFormat="1" applyFont="1" applyFill="1" applyBorder="1" applyAlignment="1">
      <alignment horizontal="right" vertical="center"/>
    </xf>
    <xf numFmtId="177" fontId="26" fillId="0" borderId="0" xfId="0" applyNumberFormat="1" applyFont="1" applyFill="1" applyBorder="1" applyAlignment="1">
      <alignment horizontal="right" vertical="center"/>
    </xf>
    <xf numFmtId="3" fontId="23" fillId="0" borderId="17" xfId="0" applyNumberFormat="1" applyFont="1" applyFill="1" applyBorder="1" applyAlignment="1">
      <alignment vertical="center"/>
    </xf>
    <xf numFmtId="3" fontId="23" fillId="0" borderId="13" xfId="0" applyNumberFormat="1" applyFont="1" applyFill="1" applyBorder="1" applyAlignment="1">
      <alignment vertical="center"/>
    </xf>
    <xf numFmtId="177" fontId="23" fillId="0" borderId="13" xfId="0" applyNumberFormat="1" applyFont="1" applyFill="1" applyBorder="1" applyAlignment="1">
      <alignment horizontal="right" vertical="center"/>
    </xf>
    <xf numFmtId="176" fontId="23" fillId="0" borderId="13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zoomScaleSheetLayoutView="100" zoomScalePageLayoutView="0" workbookViewId="0" topLeftCell="A1">
      <selection activeCell="G16" sqref="G16"/>
    </sheetView>
  </sheetViews>
  <sheetFormatPr defaultColWidth="9.00390625" defaultRowHeight="13.5"/>
  <cols>
    <col min="1" max="1" width="11.375" style="1" customWidth="1"/>
    <col min="2" max="7" width="10.375" style="1" customWidth="1"/>
    <col min="8" max="9" width="6.25390625" style="1" customWidth="1"/>
    <col min="10" max="10" width="9.00390625" style="1" bestFit="1" customWidth="1"/>
    <col min="11" max="16384" width="9.00390625" style="1" customWidth="1"/>
  </cols>
  <sheetData>
    <row r="1" s="2" customFormat="1" ht="21" customHeight="1">
      <c r="A1" s="4" t="s">
        <v>1</v>
      </c>
    </row>
    <row r="2" s="3" customFormat="1" ht="15" customHeight="1">
      <c r="I2" s="5" t="s">
        <v>21</v>
      </c>
    </row>
    <row r="3" spans="1:9" s="3" customFormat="1" ht="21" customHeight="1">
      <c r="A3" s="6" t="s">
        <v>3</v>
      </c>
      <c r="B3" s="26" t="s">
        <v>4</v>
      </c>
      <c r="C3" s="26" t="s">
        <v>6</v>
      </c>
      <c r="D3" s="26" t="s">
        <v>2</v>
      </c>
      <c r="E3" s="26" t="s">
        <v>7</v>
      </c>
      <c r="F3" s="28" t="s">
        <v>8</v>
      </c>
      <c r="G3" s="26" t="s">
        <v>10</v>
      </c>
      <c r="H3" s="24" t="s">
        <v>11</v>
      </c>
      <c r="I3" s="25"/>
    </row>
    <row r="4" spans="1:9" s="3" customFormat="1" ht="21" customHeight="1">
      <c r="A4" s="7" t="s">
        <v>12</v>
      </c>
      <c r="B4" s="27"/>
      <c r="C4" s="27"/>
      <c r="D4" s="27"/>
      <c r="E4" s="27"/>
      <c r="F4" s="29"/>
      <c r="G4" s="27"/>
      <c r="H4" s="8" t="s">
        <v>13</v>
      </c>
      <c r="I4" s="8" t="s">
        <v>14</v>
      </c>
    </row>
    <row r="5" spans="1:9" s="3" customFormat="1" ht="21" customHeight="1">
      <c r="A5" s="9"/>
      <c r="B5" s="13"/>
      <c r="C5" s="14" t="s">
        <v>15</v>
      </c>
      <c r="D5" s="14" t="s">
        <v>15</v>
      </c>
      <c r="E5" s="14" t="s">
        <v>5</v>
      </c>
      <c r="F5" s="14" t="s">
        <v>15</v>
      </c>
      <c r="G5" s="14" t="s">
        <v>5</v>
      </c>
      <c r="H5" s="9"/>
      <c r="I5" s="9"/>
    </row>
    <row r="6" spans="1:9" s="3" customFormat="1" ht="21" customHeight="1">
      <c r="A6" s="10" t="s">
        <v>9</v>
      </c>
      <c r="B6" s="15">
        <f>SUM(B7:B10)</f>
        <v>1505</v>
      </c>
      <c r="C6" s="16">
        <f>SUM(C7:C10)</f>
        <v>358593</v>
      </c>
      <c r="D6" s="16">
        <f>SUM(D7:D10)</f>
        <v>352579</v>
      </c>
      <c r="E6" s="17">
        <f>D6/C6*100</f>
        <v>98.32288973850576</v>
      </c>
      <c r="F6" s="16">
        <f>SUM(F7:F10)</f>
        <v>315720</v>
      </c>
      <c r="G6" s="17">
        <f>F6/C6*100</f>
        <v>88.04410571316228</v>
      </c>
      <c r="H6" s="16">
        <f>SUM(H7:H10)</f>
        <v>99</v>
      </c>
      <c r="I6" s="16" t="s">
        <v>16</v>
      </c>
    </row>
    <row r="7" spans="1:9" s="3" customFormat="1" ht="21" customHeight="1">
      <c r="A7" s="10" t="s">
        <v>17</v>
      </c>
      <c r="B7" s="18">
        <v>1</v>
      </c>
      <c r="C7" s="16">
        <v>2600</v>
      </c>
      <c r="D7" s="16">
        <v>2600</v>
      </c>
      <c r="E7" s="19">
        <f>D7/C7*100</f>
        <v>100</v>
      </c>
      <c r="F7" s="16">
        <v>2600</v>
      </c>
      <c r="G7" s="17">
        <f>F7/C7*100</f>
        <v>100</v>
      </c>
      <c r="H7" s="16">
        <v>10</v>
      </c>
      <c r="I7" s="16" t="s">
        <v>16</v>
      </c>
    </row>
    <row r="8" spans="1:9" s="3" customFormat="1" ht="21" customHeight="1">
      <c r="A8" s="10" t="s">
        <v>0</v>
      </c>
      <c r="B8" s="15">
        <v>1</v>
      </c>
      <c r="C8" s="16">
        <v>1859</v>
      </c>
      <c r="D8" s="16">
        <v>1859</v>
      </c>
      <c r="E8" s="17">
        <f>D8/C8*100</f>
        <v>100</v>
      </c>
      <c r="F8" s="16">
        <v>1859</v>
      </c>
      <c r="G8" s="17">
        <f>F8/C8*100</f>
        <v>100</v>
      </c>
      <c r="H8" s="16">
        <v>0</v>
      </c>
      <c r="I8" s="16" t="s">
        <v>16</v>
      </c>
    </row>
    <row r="9" spans="1:9" s="3" customFormat="1" ht="21" customHeight="1">
      <c r="A9" s="10" t="s">
        <v>18</v>
      </c>
      <c r="B9" s="15">
        <v>6</v>
      </c>
      <c r="C9" s="16">
        <v>18983</v>
      </c>
      <c r="D9" s="16">
        <v>18983</v>
      </c>
      <c r="E9" s="17">
        <f>D9/C9*100</f>
        <v>100</v>
      </c>
      <c r="F9" s="16">
        <v>18983</v>
      </c>
      <c r="G9" s="17">
        <f>F9/C9*100</f>
        <v>100</v>
      </c>
      <c r="H9" s="16">
        <v>13</v>
      </c>
      <c r="I9" s="16" t="s">
        <v>16</v>
      </c>
    </row>
    <row r="10" spans="1:9" s="3" customFormat="1" ht="21" customHeight="1" thickBot="1">
      <c r="A10" s="11" t="s">
        <v>19</v>
      </c>
      <c r="B10" s="20">
        <v>1497</v>
      </c>
      <c r="C10" s="21">
        <v>335151</v>
      </c>
      <c r="D10" s="21">
        <v>329137</v>
      </c>
      <c r="E10" s="22">
        <f>D10/C10*100</f>
        <v>98.20558494529331</v>
      </c>
      <c r="F10" s="21">
        <v>292278</v>
      </c>
      <c r="G10" s="22">
        <f>F10/C10*100</f>
        <v>87.20785556361163</v>
      </c>
      <c r="H10" s="23">
        <v>76</v>
      </c>
      <c r="I10" s="23" t="s">
        <v>16</v>
      </c>
    </row>
    <row r="11" s="3" customFormat="1" ht="15.75" customHeight="1">
      <c r="A11" s="12" t="s">
        <v>20</v>
      </c>
    </row>
  </sheetData>
  <sheetProtection/>
  <mergeCells count="7">
    <mergeCell ref="H3:I3"/>
    <mergeCell ref="B3:B4"/>
    <mergeCell ref="C3:C4"/>
    <mergeCell ref="D3:D4"/>
    <mergeCell ref="E3:E4"/>
    <mergeCell ref="F3:F4"/>
    <mergeCell ref="G3:G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ignoredErrors>
    <ignoredError sqref="D6:G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2022-03-29T00:24:16Z</cp:lastPrinted>
  <dcterms:created xsi:type="dcterms:W3CDTF">2006-02-14T09:08:06Z</dcterms:created>
  <dcterms:modified xsi:type="dcterms:W3CDTF">2022-03-29T00:24:24Z</dcterms:modified>
  <cp:category/>
  <cp:version/>
  <cp:contentType/>
  <cp:contentStatus/>
</cp:coreProperties>
</file>