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306" sheetId="1" r:id="rId1"/>
  </sheets>
  <definedNames>
    <definedName name="_xlnm.Print_Area" localSheetId="0">'0306'!$A$1:$H$34</definedName>
  </definedNames>
  <calcPr fullCalcOnLoad="1"/>
</workbook>
</file>

<file path=xl/sharedStrings.xml><?xml version="1.0" encoding="utf-8"?>
<sst xmlns="http://schemas.openxmlformats.org/spreadsheetml/2006/main" count="73" uniqueCount="64">
  <si>
    <t>27年</t>
  </si>
  <si>
    <t>3－6　常住地による産業別就業者数（15歳以上）</t>
  </si>
  <si>
    <t>漁業</t>
  </si>
  <si>
    <t>G</t>
  </si>
  <si>
    <t>22 年</t>
  </si>
  <si>
    <t>(各年10月1日現在)</t>
  </si>
  <si>
    <t>医療，福祉</t>
  </si>
  <si>
    <t>第二次産業</t>
  </si>
  <si>
    <t>年次</t>
  </si>
  <si>
    <t>卸売業，小売業</t>
  </si>
  <si>
    <t>第一次産業</t>
  </si>
  <si>
    <t>区分</t>
  </si>
  <si>
    <t>サービス業</t>
  </si>
  <si>
    <t>構成比</t>
  </si>
  <si>
    <t>不動産業，物品賃貸業</t>
  </si>
  <si>
    <t>S</t>
  </si>
  <si>
    <t>就業者数</t>
  </si>
  <si>
    <t>総数</t>
  </si>
  <si>
    <t>A</t>
  </si>
  <si>
    <t>電気･ガス･熱供給･水道業</t>
  </si>
  <si>
    <t>農業，林業</t>
  </si>
  <si>
    <t>資料：総務課「国勢調査」</t>
  </si>
  <si>
    <t>うち農業</t>
  </si>
  <si>
    <t>I</t>
  </si>
  <si>
    <t>B</t>
  </si>
  <si>
    <t>第三次産業</t>
  </si>
  <si>
    <t>-</t>
  </si>
  <si>
    <r>
      <t>サ</t>
    </r>
    <r>
      <rPr>
        <sz val="11"/>
        <rFont val="ＭＳ Ｐ明朝"/>
        <family val="1"/>
      </rPr>
      <t xml:space="preserve">ービス業
</t>
    </r>
    <r>
      <rPr>
        <sz val="9"/>
        <rFont val="ＭＳ Ｐ明朝"/>
        <family val="1"/>
      </rPr>
      <t>(他に分類されないもの）</t>
    </r>
  </si>
  <si>
    <t>P</t>
  </si>
  <si>
    <t>鉱業</t>
  </si>
  <si>
    <t>学術研究，専門・技術サービス業</t>
  </si>
  <si>
    <t>C</t>
  </si>
  <si>
    <t>L</t>
  </si>
  <si>
    <t>情報通信業</t>
  </si>
  <si>
    <t>鉱業，採石業，砂利採取業</t>
  </si>
  <si>
    <t>建設業</t>
  </si>
  <si>
    <t>T</t>
  </si>
  <si>
    <t>D</t>
  </si>
  <si>
    <t xml:space="preserve">(注) 本市を常住地とする就業者数を掲載。
      </t>
  </si>
  <si>
    <t>製造業</t>
  </si>
  <si>
    <t>E</t>
  </si>
  <si>
    <t>M</t>
  </si>
  <si>
    <t>電気･ガス･熱供給･水道業</t>
  </si>
  <si>
    <t>Q</t>
  </si>
  <si>
    <t>運輸業，郵便業</t>
  </si>
  <si>
    <t>F</t>
  </si>
  <si>
    <t>運輸・通信業</t>
  </si>
  <si>
    <t>H</t>
  </si>
  <si>
    <t>卸売業･小売業､飲食店</t>
  </si>
  <si>
    <t>J</t>
  </si>
  <si>
    <t>不動産業</t>
  </si>
  <si>
    <t>金融，保険業</t>
  </si>
  <si>
    <t>K</t>
  </si>
  <si>
    <t>金融・保険業</t>
  </si>
  <si>
    <t>R</t>
  </si>
  <si>
    <t>宿泊業，飲食サービス業</t>
  </si>
  <si>
    <t>N</t>
  </si>
  <si>
    <t>生活関連サービス業，娯楽業</t>
  </si>
  <si>
    <t>O</t>
  </si>
  <si>
    <t>教育，学習支援業</t>
  </si>
  <si>
    <t>分類不能の産業</t>
  </si>
  <si>
    <t>複合サービス事業</t>
  </si>
  <si>
    <r>
      <t>公</t>
    </r>
    <r>
      <rPr>
        <sz val="11"/>
        <rFont val="ＭＳ Ｐ明朝"/>
        <family val="1"/>
      </rPr>
      <t xml:space="preserve">務
</t>
    </r>
    <r>
      <rPr>
        <sz val="8"/>
        <rFont val="ＭＳ Ｐ明朝"/>
        <family val="1"/>
      </rPr>
      <t>(他に分類されるものを除く）</t>
    </r>
  </si>
  <si>
    <t>公務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</si>
</sst>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top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wrapText="1"/>
    </xf>
    <xf numFmtId="177" fontId="21" fillId="0" borderId="0" xfId="0" applyNumberFormat="1" applyFont="1" applyBorder="1" applyAlignment="1">
      <alignment vertical="center" wrapText="1"/>
    </xf>
    <xf numFmtId="177" fontId="21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8" fontId="21" fillId="0" borderId="0" xfId="0" applyNumberFormat="1" applyFont="1" applyAlignment="1">
      <alignment vertical="center"/>
    </xf>
    <xf numFmtId="176" fontId="21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horizontal="left" wrapText="1" indent="2"/>
    </xf>
    <xf numFmtId="0" fontId="21" fillId="0" borderId="13" xfId="0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distributed" vertical="center" shrinkToFit="1"/>
    </xf>
    <xf numFmtId="0" fontId="21" fillId="0" borderId="13" xfId="0" applyFont="1" applyBorder="1" applyAlignment="1">
      <alignment horizontal="distributed" vertical="center" wrapText="1" shrinkToFit="1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left" wrapText="1" indent="2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176" fontId="21" fillId="0" borderId="14" xfId="0" applyNumberFormat="1" applyFont="1" applyFill="1" applyBorder="1" applyAlignment="1">
      <alignment vertical="center" wrapText="1"/>
    </xf>
    <xf numFmtId="177" fontId="21" fillId="0" borderId="14" xfId="0" applyNumberFormat="1" applyFont="1" applyBorder="1" applyAlignment="1">
      <alignment vertical="center" wrapText="1"/>
    </xf>
    <xf numFmtId="177" fontId="21" fillId="0" borderId="14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left" vertical="top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view="pageBreakPreview" zoomScaleSheetLayoutView="100" zoomScalePageLayoutView="0" workbookViewId="0" topLeftCell="A1">
      <selection activeCell="J5" sqref="J5:K15"/>
    </sheetView>
  </sheetViews>
  <sheetFormatPr defaultColWidth="9.00390625" defaultRowHeight="13.5"/>
  <cols>
    <col min="1" max="2" width="1.4921875" style="1" customWidth="1"/>
    <col min="3" max="3" width="2.625" style="1" customWidth="1"/>
    <col min="4" max="4" width="18.375" style="1" customWidth="1"/>
    <col min="5" max="8" width="16.375" style="1" customWidth="1"/>
    <col min="9" max="10" width="7.625" style="1" customWidth="1"/>
    <col min="11" max="105" width="8.625" style="1" customWidth="1"/>
    <col min="106" max="106" width="9.00390625" style="1" bestFit="1" customWidth="1"/>
    <col min="107" max="16384" width="9.00390625" style="1" customWidth="1"/>
  </cols>
  <sheetData>
    <row r="1" ht="21" customHeight="1">
      <c r="A1" s="2" t="s">
        <v>1</v>
      </c>
    </row>
    <row r="2" ht="15" customHeight="1">
      <c r="H2" s="3" t="s">
        <v>5</v>
      </c>
    </row>
    <row r="3" spans="1:8" ht="21" customHeight="1">
      <c r="A3" s="4"/>
      <c r="B3" s="4"/>
      <c r="C3" s="4"/>
      <c r="D3" s="5" t="s">
        <v>8</v>
      </c>
      <c r="E3" s="36" t="s">
        <v>4</v>
      </c>
      <c r="F3" s="37"/>
      <c r="G3" s="36" t="s">
        <v>0</v>
      </c>
      <c r="H3" s="37"/>
    </row>
    <row r="4" spans="1:8" ht="21" customHeight="1">
      <c r="A4" s="6" t="s">
        <v>11</v>
      </c>
      <c r="B4" s="7"/>
      <c r="C4" s="7"/>
      <c r="D4" s="7"/>
      <c r="E4" s="8" t="s">
        <v>16</v>
      </c>
      <c r="F4" s="8" t="s">
        <v>13</v>
      </c>
      <c r="G4" s="8" t="s">
        <v>16</v>
      </c>
      <c r="H4" s="8" t="s">
        <v>13</v>
      </c>
    </row>
    <row r="5" spans="1:8" ht="24.75" customHeight="1">
      <c r="A5" s="38" t="s">
        <v>17</v>
      </c>
      <c r="B5" s="39"/>
      <c r="C5" s="39"/>
      <c r="D5" s="40"/>
      <c r="E5" s="9">
        <v>38929</v>
      </c>
      <c r="F5" s="10">
        <v>100</v>
      </c>
      <c r="G5" s="9">
        <v>38385</v>
      </c>
      <c r="H5" s="11">
        <v>100</v>
      </c>
    </row>
    <row r="6" spans="1:8" ht="7.5" customHeight="1">
      <c r="A6" s="12"/>
      <c r="B6" s="13"/>
      <c r="C6" s="13"/>
      <c r="D6" s="14"/>
      <c r="E6" s="9"/>
      <c r="F6" s="10"/>
      <c r="G6" s="9"/>
      <c r="H6" s="11"/>
    </row>
    <row r="7" spans="1:8" ht="24.75" customHeight="1">
      <c r="A7" s="13"/>
      <c r="B7" s="41" t="s">
        <v>10</v>
      </c>
      <c r="C7" s="41"/>
      <c r="D7" s="42"/>
      <c r="E7" s="9">
        <v>178</v>
      </c>
      <c r="F7" s="10">
        <v>0.5</v>
      </c>
      <c r="G7" s="9">
        <v>195</v>
      </c>
      <c r="H7" s="11">
        <f>G7/G5*100</f>
        <v>0.5080109417741305</v>
      </c>
    </row>
    <row r="8" spans="1:10" ht="24.75" customHeight="1">
      <c r="A8" s="13"/>
      <c r="B8" s="13"/>
      <c r="C8" s="16" t="s">
        <v>18</v>
      </c>
      <c r="D8" s="15" t="s">
        <v>20</v>
      </c>
      <c r="E8" s="9">
        <v>178</v>
      </c>
      <c r="F8" s="10">
        <v>0.5</v>
      </c>
      <c r="G8" s="9">
        <v>195</v>
      </c>
      <c r="H8" s="11">
        <f>G8/G$5*100</f>
        <v>0.5080109417741305</v>
      </c>
      <c r="J8" s="17"/>
    </row>
    <row r="9" spans="1:11" ht="24.75" customHeight="1">
      <c r="A9" s="13"/>
      <c r="B9" s="13"/>
      <c r="C9" s="13"/>
      <c r="D9" s="15" t="s">
        <v>22</v>
      </c>
      <c r="E9" s="9">
        <v>175</v>
      </c>
      <c r="F9" s="10">
        <v>0.4</v>
      </c>
      <c r="G9" s="9">
        <v>192</v>
      </c>
      <c r="H9" s="11">
        <f>G9/G$5*100</f>
        <v>0.5001953888237592</v>
      </c>
      <c r="K9" s="18"/>
    </row>
    <row r="10" spans="1:11" ht="24.75" customHeight="1">
      <c r="A10" s="13"/>
      <c r="B10" s="13"/>
      <c r="C10" s="16" t="s">
        <v>24</v>
      </c>
      <c r="D10" s="15" t="s">
        <v>2</v>
      </c>
      <c r="E10" s="19" t="s">
        <v>26</v>
      </c>
      <c r="F10" s="20" t="s">
        <v>26</v>
      </c>
      <c r="G10" s="19" t="s">
        <v>26</v>
      </c>
      <c r="H10" s="21" t="s">
        <v>26</v>
      </c>
      <c r="K10" s="18"/>
    </row>
    <row r="11" spans="1:8" ht="7.5" customHeight="1">
      <c r="A11" s="13"/>
      <c r="B11" s="13"/>
      <c r="C11" s="16"/>
      <c r="D11" s="15"/>
      <c r="E11" s="19"/>
      <c r="F11" s="20"/>
      <c r="G11" s="19"/>
      <c r="H11" s="21"/>
    </row>
    <row r="12" spans="1:11" ht="24.75" customHeight="1">
      <c r="A12" s="13"/>
      <c r="B12" s="41" t="s">
        <v>7</v>
      </c>
      <c r="C12" s="41"/>
      <c r="D12" s="42" t="s">
        <v>7</v>
      </c>
      <c r="E12" s="9">
        <v>9654</v>
      </c>
      <c r="F12" s="10">
        <v>24.8</v>
      </c>
      <c r="G12" s="9">
        <v>9973</v>
      </c>
      <c r="H12" s="11">
        <f>G12/G5*100</f>
        <v>25.981503191350786</v>
      </c>
      <c r="K12" s="18"/>
    </row>
    <row r="13" spans="1:8" ht="24.75" customHeight="1">
      <c r="A13" s="13"/>
      <c r="B13" s="22" t="s">
        <v>29</v>
      </c>
      <c r="C13" s="16" t="s">
        <v>31</v>
      </c>
      <c r="D13" s="23" t="s">
        <v>34</v>
      </c>
      <c r="E13" s="9">
        <v>12</v>
      </c>
      <c r="F13" s="10">
        <v>0</v>
      </c>
      <c r="G13" s="9">
        <v>14</v>
      </c>
      <c r="H13" s="11">
        <f>G13/G$5*100</f>
        <v>0.03647258043506578</v>
      </c>
    </row>
    <row r="14" spans="1:8" ht="24.75" customHeight="1">
      <c r="A14" s="13"/>
      <c r="B14" s="22" t="s">
        <v>35</v>
      </c>
      <c r="C14" s="16" t="s">
        <v>37</v>
      </c>
      <c r="D14" s="15" t="s">
        <v>35</v>
      </c>
      <c r="E14" s="9">
        <v>3071</v>
      </c>
      <c r="F14" s="10">
        <v>7.9</v>
      </c>
      <c r="G14" s="9">
        <v>3003</v>
      </c>
      <c r="H14" s="11">
        <f>G14/G$5*100</f>
        <v>7.82336850332161</v>
      </c>
    </row>
    <row r="15" spans="1:8" ht="24.75" customHeight="1">
      <c r="A15" s="13"/>
      <c r="B15" s="22" t="s">
        <v>39</v>
      </c>
      <c r="C15" s="16" t="s">
        <v>40</v>
      </c>
      <c r="D15" s="15" t="s">
        <v>39</v>
      </c>
      <c r="E15" s="9">
        <v>6571</v>
      </c>
      <c r="F15" s="10">
        <v>16.9</v>
      </c>
      <c r="G15" s="9">
        <v>6956</v>
      </c>
      <c r="H15" s="11">
        <f>G15/G$5*100</f>
        <v>18.121662107594112</v>
      </c>
    </row>
    <row r="16" spans="1:8" ht="7.5" customHeight="1">
      <c r="A16" s="13"/>
      <c r="B16" s="22"/>
      <c r="C16" s="16"/>
      <c r="D16" s="15"/>
      <c r="E16" s="9"/>
      <c r="F16" s="10"/>
      <c r="G16" s="9"/>
      <c r="H16" s="11"/>
    </row>
    <row r="17" spans="1:8" ht="24.75" customHeight="1">
      <c r="A17" s="13"/>
      <c r="B17" s="41" t="s">
        <v>25</v>
      </c>
      <c r="C17" s="41"/>
      <c r="D17" s="42" t="s">
        <v>7</v>
      </c>
      <c r="E17" s="9">
        <v>26448</v>
      </c>
      <c r="F17" s="10">
        <v>67.9</v>
      </c>
      <c r="G17" s="9">
        <v>26972</v>
      </c>
      <c r="H17" s="11">
        <f>G17/G5*100</f>
        <v>70.26703139247101</v>
      </c>
    </row>
    <row r="18" spans="1:8" ht="24.75" customHeight="1">
      <c r="A18" s="13"/>
      <c r="B18" s="22" t="s">
        <v>42</v>
      </c>
      <c r="C18" s="16" t="s">
        <v>45</v>
      </c>
      <c r="D18" s="24" t="s">
        <v>19</v>
      </c>
      <c r="E18" s="9">
        <v>173</v>
      </c>
      <c r="F18" s="10">
        <v>0.4</v>
      </c>
      <c r="G18" s="9">
        <v>183</v>
      </c>
      <c r="H18" s="11">
        <f aca="true" t="shared" si="0" ref="H18:H31">G18/G$5*100</f>
        <v>0.47674872997264556</v>
      </c>
    </row>
    <row r="19" spans="1:8" ht="24.75" customHeight="1">
      <c r="A19" s="13"/>
      <c r="B19" s="22" t="s">
        <v>46</v>
      </c>
      <c r="C19" s="16" t="s">
        <v>3</v>
      </c>
      <c r="D19" s="25" t="s">
        <v>33</v>
      </c>
      <c r="E19" s="19">
        <v>1129</v>
      </c>
      <c r="F19" s="10">
        <v>2.9</v>
      </c>
      <c r="G19" s="19">
        <v>1072</v>
      </c>
      <c r="H19" s="11">
        <f t="shared" si="0"/>
        <v>2.7927575875993225</v>
      </c>
    </row>
    <row r="20" spans="1:8" ht="24.75" customHeight="1">
      <c r="A20" s="13"/>
      <c r="B20" s="22"/>
      <c r="C20" s="16" t="s">
        <v>47</v>
      </c>
      <c r="D20" s="25" t="s">
        <v>44</v>
      </c>
      <c r="E20" s="9">
        <v>1719</v>
      </c>
      <c r="F20" s="10">
        <v>4.4</v>
      </c>
      <c r="G20" s="9">
        <v>1646</v>
      </c>
      <c r="H20" s="11">
        <f t="shared" si="0"/>
        <v>4.288133385437019</v>
      </c>
    </row>
    <row r="21" spans="1:8" ht="24.75" customHeight="1">
      <c r="A21" s="13"/>
      <c r="B21" s="22"/>
      <c r="C21" s="16" t="s">
        <v>23</v>
      </c>
      <c r="D21" s="25" t="s">
        <v>9</v>
      </c>
      <c r="E21" s="9">
        <v>6978</v>
      </c>
      <c r="F21" s="10">
        <v>17.9</v>
      </c>
      <c r="G21" s="9">
        <v>6474</v>
      </c>
      <c r="H21" s="11">
        <f t="shared" si="0"/>
        <v>16.865963266901133</v>
      </c>
    </row>
    <row r="22" spans="1:8" ht="24.75" customHeight="1">
      <c r="A22" s="13"/>
      <c r="B22" s="22" t="s">
        <v>48</v>
      </c>
      <c r="C22" s="16" t="s">
        <v>49</v>
      </c>
      <c r="D22" s="25" t="s">
        <v>51</v>
      </c>
      <c r="E22" s="19">
        <v>1014</v>
      </c>
      <c r="F22" s="10">
        <v>2.6</v>
      </c>
      <c r="G22" s="19">
        <v>966</v>
      </c>
      <c r="H22" s="11">
        <f t="shared" si="0"/>
        <v>2.516608050019539</v>
      </c>
    </row>
    <row r="23" spans="1:8" ht="24.75" customHeight="1">
      <c r="A23" s="13"/>
      <c r="B23" s="22"/>
      <c r="C23" s="16" t="s">
        <v>52</v>
      </c>
      <c r="D23" s="23" t="s">
        <v>14</v>
      </c>
      <c r="E23" s="9">
        <v>765</v>
      </c>
      <c r="F23" s="10">
        <v>2</v>
      </c>
      <c r="G23" s="9">
        <v>862</v>
      </c>
      <c r="H23" s="11">
        <f t="shared" si="0"/>
        <v>2.245668881073336</v>
      </c>
    </row>
    <row r="24" spans="1:8" ht="24.75" customHeight="1">
      <c r="A24" s="13"/>
      <c r="B24" s="22" t="s">
        <v>53</v>
      </c>
      <c r="C24" s="16" t="s">
        <v>32</v>
      </c>
      <c r="D24" s="23" t="s">
        <v>30</v>
      </c>
      <c r="E24" s="9">
        <v>1437</v>
      </c>
      <c r="F24" s="10">
        <v>3.7</v>
      </c>
      <c r="G24" s="9">
        <v>1582</v>
      </c>
      <c r="H24" s="11">
        <f t="shared" si="0"/>
        <v>4.121401589162433</v>
      </c>
    </row>
    <row r="25" spans="1:8" ht="24.75" customHeight="1">
      <c r="A25" s="13"/>
      <c r="B25" s="22" t="s">
        <v>50</v>
      </c>
      <c r="C25" s="16" t="s">
        <v>41</v>
      </c>
      <c r="D25" s="23" t="s">
        <v>55</v>
      </c>
      <c r="E25" s="9">
        <v>2168</v>
      </c>
      <c r="F25" s="10">
        <v>5.6</v>
      </c>
      <c r="G25" s="9">
        <v>2095</v>
      </c>
      <c r="H25" s="11">
        <f t="shared" si="0"/>
        <v>5.457861143675915</v>
      </c>
    </row>
    <row r="26" spans="1:8" ht="24.75" customHeight="1">
      <c r="A26" s="13"/>
      <c r="B26" s="22"/>
      <c r="C26" s="16" t="s">
        <v>56</v>
      </c>
      <c r="D26" s="23" t="s">
        <v>57</v>
      </c>
      <c r="E26" s="9">
        <v>1438</v>
      </c>
      <c r="F26" s="10">
        <v>3.7</v>
      </c>
      <c r="G26" s="9">
        <v>1418</v>
      </c>
      <c r="H26" s="11">
        <f t="shared" si="0"/>
        <v>3.6941513612088057</v>
      </c>
    </row>
    <row r="27" spans="1:8" ht="24.75" customHeight="1">
      <c r="A27" s="13"/>
      <c r="B27" s="22"/>
      <c r="C27" s="16" t="s">
        <v>58</v>
      </c>
      <c r="D27" s="25" t="s">
        <v>59</v>
      </c>
      <c r="E27" s="9">
        <v>1982</v>
      </c>
      <c r="F27" s="10">
        <v>5.1</v>
      </c>
      <c r="G27" s="9">
        <v>2059</v>
      </c>
      <c r="H27" s="11">
        <f t="shared" si="0"/>
        <v>5.36407450827146</v>
      </c>
    </row>
    <row r="28" spans="1:8" ht="24.75" customHeight="1">
      <c r="A28" s="13"/>
      <c r="B28" s="22"/>
      <c r="C28" s="16" t="s">
        <v>28</v>
      </c>
      <c r="D28" s="25" t="s">
        <v>6</v>
      </c>
      <c r="E28" s="9">
        <v>3995</v>
      </c>
      <c r="F28" s="10">
        <v>10.3</v>
      </c>
      <c r="G28" s="9">
        <v>4781</v>
      </c>
      <c r="H28" s="11">
        <f t="shared" si="0"/>
        <v>12.455386218574963</v>
      </c>
    </row>
    <row r="29" spans="1:8" ht="24.75" customHeight="1">
      <c r="A29" s="13"/>
      <c r="B29" s="22" t="s">
        <v>12</v>
      </c>
      <c r="C29" s="16" t="s">
        <v>43</v>
      </c>
      <c r="D29" s="25" t="s">
        <v>61</v>
      </c>
      <c r="E29" s="19">
        <v>154</v>
      </c>
      <c r="F29" s="10">
        <v>0.4</v>
      </c>
      <c r="G29" s="19">
        <v>259</v>
      </c>
      <c r="H29" s="11">
        <f t="shared" si="0"/>
        <v>0.674742738048717</v>
      </c>
    </row>
    <row r="30" spans="1:8" ht="24.75" customHeight="1">
      <c r="A30" s="13"/>
      <c r="B30" s="22"/>
      <c r="C30" s="16" t="s">
        <v>54</v>
      </c>
      <c r="D30" s="26" t="s">
        <v>27</v>
      </c>
      <c r="E30" s="9">
        <v>2193</v>
      </c>
      <c r="F30" s="10">
        <v>5.6</v>
      </c>
      <c r="G30" s="9">
        <v>2270</v>
      </c>
      <c r="H30" s="11">
        <f t="shared" si="0"/>
        <v>5.913768399114237</v>
      </c>
    </row>
    <row r="31" spans="1:8" ht="24.75" customHeight="1">
      <c r="A31" s="13"/>
      <c r="B31" s="22"/>
      <c r="C31" s="16" t="s">
        <v>15</v>
      </c>
      <c r="D31" s="26" t="s">
        <v>62</v>
      </c>
      <c r="E31" s="9">
        <v>1303</v>
      </c>
      <c r="F31" s="10">
        <v>3.3</v>
      </c>
      <c r="G31" s="9">
        <v>1305</v>
      </c>
      <c r="H31" s="11">
        <f t="shared" si="0"/>
        <v>3.399765533411489</v>
      </c>
    </row>
    <row r="32" spans="1:8" ht="7.5" customHeight="1">
      <c r="A32" s="13"/>
      <c r="B32" s="22"/>
      <c r="C32" s="16"/>
      <c r="D32" s="15"/>
      <c r="E32" s="9"/>
      <c r="F32" s="10"/>
      <c r="G32" s="9"/>
      <c r="H32" s="11"/>
    </row>
    <row r="33" spans="1:8" ht="24.75" customHeight="1">
      <c r="A33" s="27"/>
      <c r="B33" s="28" t="s">
        <v>63</v>
      </c>
      <c r="C33" s="29" t="s">
        <v>36</v>
      </c>
      <c r="D33" s="30" t="s">
        <v>60</v>
      </c>
      <c r="E33" s="31">
        <v>2649</v>
      </c>
      <c r="F33" s="32">
        <v>6.8</v>
      </c>
      <c r="G33" s="31">
        <v>1245</v>
      </c>
      <c r="H33" s="33">
        <f>G33/G5*100</f>
        <v>3.2434544744040643</v>
      </c>
    </row>
    <row r="34" spans="1:8" ht="56.25" customHeight="1">
      <c r="A34" s="34" t="s">
        <v>21</v>
      </c>
      <c r="E34" s="35" t="s">
        <v>38</v>
      </c>
      <c r="F34" s="35"/>
      <c r="G34" s="35"/>
      <c r="H34" s="35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sheetProtection/>
  <mergeCells count="7">
    <mergeCell ref="E34:H34"/>
    <mergeCell ref="E3:F3"/>
    <mergeCell ref="G3:H3"/>
    <mergeCell ref="A5:D5"/>
    <mergeCell ref="B7:D7"/>
    <mergeCell ref="B12:D12"/>
    <mergeCell ref="B17:D17"/>
  </mergeCells>
  <printOptions horizontalCentered="1"/>
  <pageMargins left="0" right="0" top="1.1811023622047245" bottom="0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2022-04-13T00:14:24Z</cp:lastPrinted>
  <dcterms:created xsi:type="dcterms:W3CDTF">2012-03-07T05:58:27Z</dcterms:created>
  <dcterms:modified xsi:type="dcterms:W3CDTF">2022-04-13T00:24:06Z</dcterms:modified>
  <cp:category/>
  <cp:version/>
  <cp:contentType/>
  <cp:contentStatus/>
</cp:coreProperties>
</file>