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0312" sheetId="1" r:id="rId1"/>
  </sheets>
  <definedNames>
    <definedName name="_xlnm.Print_Area" localSheetId="0">'0312'!$A$1:$K$59</definedName>
  </definedNames>
  <calcPr fullCalcOnLoad="1"/>
</workbook>
</file>

<file path=xl/sharedStrings.xml><?xml version="1.0" encoding="utf-8"?>
<sst xmlns="http://schemas.openxmlformats.org/spreadsheetml/2006/main" count="73" uniqueCount="65">
  <si>
    <t>世帯数</t>
  </si>
  <si>
    <t>町名</t>
  </si>
  <si>
    <t>男</t>
  </si>
  <si>
    <t>女</t>
  </si>
  <si>
    <t>霞ヶ丘町</t>
  </si>
  <si>
    <t>白鳳町</t>
  </si>
  <si>
    <t>東名西町</t>
  </si>
  <si>
    <t>桜ヶ丘町</t>
  </si>
  <si>
    <t>印場元町</t>
  </si>
  <si>
    <t>庄中町</t>
  </si>
  <si>
    <t>東印場町</t>
  </si>
  <si>
    <t>西山町</t>
  </si>
  <si>
    <t>東山町</t>
  </si>
  <si>
    <t>庄南町</t>
  </si>
  <si>
    <t>大塚町</t>
  </si>
  <si>
    <t>吉岡町</t>
  </si>
  <si>
    <t>旭前町</t>
  </si>
  <si>
    <t>平子ヶ丘町</t>
  </si>
  <si>
    <t>平子町</t>
  </si>
  <si>
    <t>城前町</t>
  </si>
  <si>
    <t>西大道町</t>
  </si>
  <si>
    <t>城山町</t>
  </si>
  <si>
    <t>新居町</t>
  </si>
  <si>
    <t>東大道町</t>
  </si>
  <si>
    <t>旭ヶ丘町</t>
  </si>
  <si>
    <t>大久手町</t>
  </si>
  <si>
    <t>北原山町</t>
  </si>
  <si>
    <t>南原山町</t>
  </si>
  <si>
    <t>根の鼻町</t>
  </si>
  <si>
    <t>東栄町</t>
  </si>
  <si>
    <t>東大久手町</t>
  </si>
  <si>
    <t>柏井町</t>
  </si>
  <si>
    <t>旭台</t>
  </si>
  <si>
    <t>井田町</t>
  </si>
  <si>
    <t>三郷町</t>
  </si>
  <si>
    <t>狩宿町</t>
  </si>
  <si>
    <t>東三郷町</t>
  </si>
  <si>
    <t>狩宿新町</t>
  </si>
  <si>
    <t>瀬戸川町</t>
  </si>
  <si>
    <t>西の野町</t>
  </si>
  <si>
    <t>稲葉町</t>
  </si>
  <si>
    <t>北山町</t>
  </si>
  <si>
    <t>下井町</t>
  </si>
  <si>
    <t>長坂町</t>
  </si>
  <si>
    <t>上の山町</t>
  </si>
  <si>
    <t>緑町</t>
  </si>
  <si>
    <t>南新町</t>
  </si>
  <si>
    <t>南栄町</t>
  </si>
  <si>
    <t>晴丘町</t>
  </si>
  <si>
    <t>北本地ヶ原町</t>
  </si>
  <si>
    <t>南本地ヶ原町</t>
  </si>
  <si>
    <t>東本地ヶ原町</t>
  </si>
  <si>
    <t>向町</t>
  </si>
  <si>
    <t>総　数</t>
  </si>
  <si>
    <t>人　　　　　　　口</t>
  </si>
  <si>
    <t>3－12  町別・世帯数及び男女別人口</t>
  </si>
  <si>
    <t>(各年10月1日現在)</t>
  </si>
  <si>
    <t>年次
区分</t>
  </si>
  <si>
    <t>大字新居</t>
  </si>
  <si>
    <t>-</t>
  </si>
  <si>
    <t>渋川町</t>
  </si>
  <si>
    <t>総　　　 数</t>
  </si>
  <si>
    <t>資料：総務課「国勢調査」</t>
  </si>
  <si>
    <t>平成 27 年</t>
  </si>
  <si>
    <t>令和 2 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</si>
</sst>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 &quot;△&quot;#,##0;\ &quot;-&quot;"/>
    <numFmt numFmtId="177" formatCode="#,##0.0;\ &quot;△&quot;#,##0.0;\ &quot;-&quot;"/>
    <numFmt numFmtId="178" formatCode="#,##0\ ;\ &quot;△&quot;#,##0\ ;\ &quot;-&quot;"/>
    <numFmt numFmtId="179" formatCode="#,##0;&quot;△ &quot;#,##0"/>
    <numFmt numFmtId="180" formatCode="#,##0.0;&quot;△ &quot;#,##0.0"/>
    <numFmt numFmtId="181" formatCode="#,##0.00;&quot;△ &quot;#,##0.00"/>
    <numFmt numFmtId="182" formatCode="#,##0.000;&quot;△ &quot;#,##0.000"/>
    <numFmt numFmtId="183" formatCode="#,##0.0;[Red]\-#,##0.0"/>
    <numFmt numFmtId="184" formatCode="#,###\ ;\ &quot;△&quot;#,###\ ;\ &quot;-&quot;"/>
    <numFmt numFmtId="185" formatCode="#,###\ \ ;\ &quot;△&quot;#,###\ \ ;\ &quot;-&quot;"/>
    <numFmt numFmtId="186" formatCode="#,###.0\ \ ;\ &quot;△&quot;#,###.0\ \ ;\ &quot;-&quot;"/>
    <numFmt numFmtId="187" formatCode="#,###.00\ \ ;\ &quot;△&quot;#,###.00\ \ ;\ &quot;-&quot;"/>
    <numFmt numFmtId="188" formatCode="#,###\ \ ;\ &quot;△&quot;#,###\ 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178" fontId="4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horizontal="left"/>
    </xf>
    <xf numFmtId="179" fontId="4" fillId="0" borderId="13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distributed" vertical="center"/>
    </xf>
    <xf numFmtId="179" fontId="4" fillId="0" borderId="17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38" fontId="41" fillId="0" borderId="15" xfId="49" applyFont="1" applyFill="1" applyBorder="1" applyAlignment="1">
      <alignment vertical="center"/>
    </xf>
    <xf numFmtId="38" fontId="41" fillId="0" borderId="0" xfId="49" applyFont="1" applyFill="1" applyBorder="1" applyAlignment="1">
      <alignment vertical="center"/>
    </xf>
    <xf numFmtId="38" fontId="41" fillId="0" borderId="17" xfId="49" applyFont="1" applyFill="1" applyBorder="1" applyAlignment="1">
      <alignment vertical="center"/>
    </xf>
    <xf numFmtId="38" fontId="41" fillId="0" borderId="16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SheetLayoutView="100" workbookViewId="0" topLeftCell="B1">
      <selection activeCell="M8" sqref="M8"/>
    </sheetView>
  </sheetViews>
  <sheetFormatPr defaultColWidth="9.00390625" defaultRowHeight="13.5"/>
  <cols>
    <col min="1" max="1" width="1.75390625" style="1" customWidth="1"/>
    <col min="2" max="2" width="13.00390625" style="1" customWidth="1"/>
    <col min="3" max="3" width="1.75390625" style="1" customWidth="1"/>
    <col min="4" max="7" width="8.75390625" style="1" customWidth="1"/>
    <col min="8" max="8" width="8.625" style="1" customWidth="1"/>
    <col min="9" max="10" width="8.75390625" style="1" customWidth="1"/>
    <col min="11" max="11" width="8.625" style="1" customWidth="1"/>
    <col min="12" max="16384" width="9.00390625" style="1" customWidth="1"/>
  </cols>
  <sheetData>
    <row r="1" spans="1:11" ht="21" customHeight="1">
      <c r="A1" s="15" t="s">
        <v>55</v>
      </c>
      <c r="C1" s="16"/>
      <c r="D1" s="16"/>
      <c r="E1" s="16"/>
      <c r="F1" s="16"/>
      <c r="H1" s="16"/>
      <c r="I1" s="16"/>
      <c r="J1" s="16"/>
      <c r="K1" s="16"/>
    </row>
    <row r="2" spans="4:11" s="3" customFormat="1" ht="15" customHeight="1" thickBot="1">
      <c r="D2" s="5"/>
      <c r="E2" s="5"/>
      <c r="I2" s="5"/>
      <c r="J2" s="5"/>
      <c r="K2" s="6" t="s">
        <v>56</v>
      </c>
    </row>
    <row r="3" spans="1:11" s="3" customFormat="1" ht="15.75" customHeight="1">
      <c r="A3" s="2"/>
      <c r="B3" s="38" t="s">
        <v>57</v>
      </c>
      <c r="C3" s="39"/>
      <c r="D3" s="32" t="s">
        <v>63</v>
      </c>
      <c r="E3" s="33"/>
      <c r="F3" s="33"/>
      <c r="G3" s="33"/>
      <c r="H3" s="32" t="s">
        <v>64</v>
      </c>
      <c r="I3" s="33"/>
      <c r="J3" s="33"/>
      <c r="K3" s="33"/>
    </row>
    <row r="4" spans="2:11" s="3" customFormat="1" ht="9.75" customHeight="1">
      <c r="B4" s="40"/>
      <c r="C4" s="41"/>
      <c r="D4" s="34"/>
      <c r="E4" s="35"/>
      <c r="F4" s="35"/>
      <c r="G4" s="35"/>
      <c r="H4" s="34"/>
      <c r="I4" s="35"/>
      <c r="J4" s="35"/>
      <c r="K4" s="35"/>
    </row>
    <row r="5" spans="1:11" s="3" customFormat="1" ht="15.75" customHeight="1">
      <c r="A5" s="4"/>
      <c r="B5" s="40"/>
      <c r="C5" s="41"/>
      <c r="D5" s="36" t="s">
        <v>0</v>
      </c>
      <c r="E5" s="28" t="s">
        <v>54</v>
      </c>
      <c r="F5" s="29"/>
      <c r="G5" s="29"/>
      <c r="H5" s="36" t="s">
        <v>0</v>
      </c>
      <c r="I5" s="28" t="s">
        <v>54</v>
      </c>
      <c r="J5" s="29"/>
      <c r="K5" s="29"/>
    </row>
    <row r="6" spans="1:11" s="3" customFormat="1" ht="15.75" customHeight="1">
      <c r="A6" s="18" t="s">
        <v>1</v>
      </c>
      <c r="B6" s="13"/>
      <c r="C6" s="7"/>
      <c r="D6" s="37"/>
      <c r="E6" s="14" t="s">
        <v>53</v>
      </c>
      <c r="F6" s="14" t="s">
        <v>2</v>
      </c>
      <c r="G6" s="14" t="s">
        <v>3</v>
      </c>
      <c r="H6" s="37"/>
      <c r="I6" s="14" t="s">
        <v>53</v>
      </c>
      <c r="J6" s="14" t="s">
        <v>2</v>
      </c>
      <c r="K6" s="14" t="s">
        <v>3</v>
      </c>
    </row>
    <row r="7" spans="1:11" s="3" customFormat="1" ht="13.5" customHeight="1">
      <c r="A7" s="30" t="s">
        <v>61</v>
      </c>
      <c r="B7" s="30"/>
      <c r="C7" s="31"/>
      <c r="D7" s="19">
        <f>SUM(D8:D58)</f>
        <v>31806</v>
      </c>
      <c r="E7" s="20">
        <f>F7+G7</f>
        <v>80787</v>
      </c>
      <c r="F7" s="20">
        <f>SUM(F8:F58)</f>
        <v>39251</v>
      </c>
      <c r="G7" s="20">
        <f>SUM(G8:G58)</f>
        <v>41536</v>
      </c>
      <c r="H7" s="19">
        <f>SUM(H8:H58)</f>
        <v>33977</v>
      </c>
      <c r="I7" s="22">
        <f>J7+K7</f>
        <v>83144</v>
      </c>
      <c r="J7" s="22">
        <f>SUM(J8:J58)</f>
        <v>40453</v>
      </c>
      <c r="K7" s="22">
        <f>SUM(K8:K58)</f>
        <v>42691</v>
      </c>
    </row>
    <row r="8" spans="1:11" s="3" customFormat="1" ht="13.5" customHeight="1">
      <c r="A8" s="12"/>
      <c r="B8" s="4" t="s">
        <v>4</v>
      </c>
      <c r="C8" s="4"/>
      <c r="D8" s="21">
        <v>476</v>
      </c>
      <c r="E8" s="22">
        <f aca="true" t="shared" si="0" ref="E8:E38">F8+G8</f>
        <v>1205</v>
      </c>
      <c r="F8" s="22">
        <v>585</v>
      </c>
      <c r="G8" s="22">
        <v>620</v>
      </c>
      <c r="H8" s="42">
        <v>521</v>
      </c>
      <c r="I8" s="43">
        <v>1270</v>
      </c>
      <c r="J8" s="43">
        <v>632</v>
      </c>
      <c r="K8" s="43">
        <v>638</v>
      </c>
    </row>
    <row r="9" spans="1:11" s="3" customFormat="1" ht="13.5" customHeight="1">
      <c r="A9" s="12"/>
      <c r="B9" s="4" t="s">
        <v>6</v>
      </c>
      <c r="C9" s="4"/>
      <c r="D9" s="21">
        <v>300</v>
      </c>
      <c r="E9" s="22">
        <f t="shared" si="0"/>
        <v>657</v>
      </c>
      <c r="F9" s="22">
        <v>344</v>
      </c>
      <c r="G9" s="22">
        <v>313</v>
      </c>
      <c r="H9" s="42">
        <v>303</v>
      </c>
      <c r="I9" s="43">
        <v>657</v>
      </c>
      <c r="J9" s="43">
        <v>340</v>
      </c>
      <c r="K9" s="43">
        <v>317</v>
      </c>
    </row>
    <row r="10" spans="1:11" s="3" customFormat="1" ht="13.5" customHeight="1">
      <c r="A10" s="12"/>
      <c r="B10" s="4" t="s">
        <v>7</v>
      </c>
      <c r="C10" s="4"/>
      <c r="D10" s="21">
        <v>1568</v>
      </c>
      <c r="E10" s="22">
        <f t="shared" si="0"/>
        <v>3992</v>
      </c>
      <c r="F10" s="22">
        <v>1961</v>
      </c>
      <c r="G10" s="22">
        <v>2031</v>
      </c>
      <c r="H10" s="42">
        <v>1670</v>
      </c>
      <c r="I10" s="43">
        <v>4135</v>
      </c>
      <c r="J10" s="43">
        <v>2011</v>
      </c>
      <c r="K10" s="43">
        <v>2124</v>
      </c>
    </row>
    <row r="11" spans="1:11" s="3" customFormat="1" ht="13.5" customHeight="1">
      <c r="A11" s="12"/>
      <c r="B11" s="4" t="s">
        <v>5</v>
      </c>
      <c r="C11" s="4"/>
      <c r="D11" s="21">
        <v>316</v>
      </c>
      <c r="E11" s="22">
        <f t="shared" si="0"/>
        <v>793</v>
      </c>
      <c r="F11" s="22">
        <v>397</v>
      </c>
      <c r="G11" s="22">
        <v>396</v>
      </c>
      <c r="H11" s="42">
        <v>328</v>
      </c>
      <c r="I11" s="43">
        <v>774</v>
      </c>
      <c r="J11" s="43">
        <v>365</v>
      </c>
      <c r="K11" s="43">
        <v>409</v>
      </c>
    </row>
    <row r="12" spans="1:11" s="3" customFormat="1" ht="13.5" customHeight="1">
      <c r="A12" s="12"/>
      <c r="B12" s="4" t="s">
        <v>8</v>
      </c>
      <c r="C12" s="4"/>
      <c r="D12" s="21">
        <v>922</v>
      </c>
      <c r="E12" s="22">
        <f t="shared" si="0"/>
        <v>2256</v>
      </c>
      <c r="F12" s="22">
        <v>1117</v>
      </c>
      <c r="G12" s="22">
        <v>1139</v>
      </c>
      <c r="H12" s="42">
        <v>1028</v>
      </c>
      <c r="I12" s="43">
        <v>2428</v>
      </c>
      <c r="J12" s="43">
        <v>1208</v>
      </c>
      <c r="K12" s="43">
        <v>1220</v>
      </c>
    </row>
    <row r="13" spans="1:11" s="3" customFormat="1" ht="13.5" customHeight="1">
      <c r="A13" s="12"/>
      <c r="B13" s="4" t="s">
        <v>9</v>
      </c>
      <c r="C13" s="4"/>
      <c r="D13" s="21">
        <v>336</v>
      </c>
      <c r="E13" s="22">
        <f t="shared" si="0"/>
        <v>973</v>
      </c>
      <c r="F13" s="22">
        <v>501</v>
      </c>
      <c r="G13" s="22">
        <v>472</v>
      </c>
      <c r="H13" s="42">
        <v>372</v>
      </c>
      <c r="I13" s="43">
        <v>985</v>
      </c>
      <c r="J13" s="43">
        <v>504</v>
      </c>
      <c r="K13" s="43">
        <v>481</v>
      </c>
    </row>
    <row r="14" spans="1:11" s="3" customFormat="1" ht="13.5" customHeight="1">
      <c r="A14" s="12"/>
      <c r="B14" s="4" t="s">
        <v>60</v>
      </c>
      <c r="C14" s="4"/>
      <c r="D14" s="21">
        <v>552</v>
      </c>
      <c r="E14" s="22">
        <f t="shared" si="0"/>
        <v>1586</v>
      </c>
      <c r="F14" s="22">
        <v>790</v>
      </c>
      <c r="G14" s="22">
        <v>796</v>
      </c>
      <c r="H14" s="42">
        <v>606</v>
      </c>
      <c r="I14" s="43">
        <v>1649</v>
      </c>
      <c r="J14" s="43">
        <v>809</v>
      </c>
      <c r="K14" s="43">
        <v>840</v>
      </c>
    </row>
    <row r="15" spans="1:11" s="3" customFormat="1" ht="13.5" customHeight="1">
      <c r="A15" s="12"/>
      <c r="B15" s="4" t="s">
        <v>10</v>
      </c>
      <c r="C15" s="4"/>
      <c r="D15" s="21">
        <v>870</v>
      </c>
      <c r="E15" s="22">
        <f t="shared" si="0"/>
        <v>2469</v>
      </c>
      <c r="F15" s="22">
        <v>1180</v>
      </c>
      <c r="G15" s="22">
        <v>1289</v>
      </c>
      <c r="H15" s="42">
        <v>925</v>
      </c>
      <c r="I15" s="43">
        <v>2548</v>
      </c>
      <c r="J15" s="43">
        <v>1222</v>
      </c>
      <c r="K15" s="43">
        <v>1326</v>
      </c>
    </row>
    <row r="16" spans="1:11" s="3" customFormat="1" ht="13.5" customHeight="1">
      <c r="A16" s="12"/>
      <c r="B16" s="4" t="s">
        <v>11</v>
      </c>
      <c r="C16" s="4"/>
      <c r="D16" s="21">
        <v>375</v>
      </c>
      <c r="E16" s="22">
        <f t="shared" si="0"/>
        <v>1023</v>
      </c>
      <c r="F16" s="22">
        <v>512</v>
      </c>
      <c r="G16" s="22">
        <v>511</v>
      </c>
      <c r="H16" s="42">
        <v>408</v>
      </c>
      <c r="I16" s="43">
        <v>1103</v>
      </c>
      <c r="J16" s="43">
        <v>537</v>
      </c>
      <c r="K16" s="43">
        <v>566</v>
      </c>
    </row>
    <row r="17" spans="1:11" s="3" customFormat="1" ht="13.5" customHeight="1">
      <c r="A17" s="12"/>
      <c r="B17" s="4" t="s">
        <v>12</v>
      </c>
      <c r="C17" s="4"/>
      <c r="D17" s="21">
        <v>446</v>
      </c>
      <c r="E17" s="22">
        <f t="shared" si="0"/>
        <v>1128</v>
      </c>
      <c r="F17" s="22">
        <v>550</v>
      </c>
      <c r="G17" s="22">
        <v>578</v>
      </c>
      <c r="H17" s="42">
        <v>484</v>
      </c>
      <c r="I17" s="43">
        <v>1129</v>
      </c>
      <c r="J17" s="43">
        <v>545</v>
      </c>
      <c r="K17" s="43">
        <v>584</v>
      </c>
    </row>
    <row r="18" spans="1:11" s="3" customFormat="1" ht="13.5" customHeight="1">
      <c r="A18" s="12"/>
      <c r="B18" s="4" t="s">
        <v>13</v>
      </c>
      <c r="C18" s="4"/>
      <c r="D18" s="21">
        <v>791</v>
      </c>
      <c r="E18" s="22">
        <f t="shared" si="0"/>
        <v>1949</v>
      </c>
      <c r="F18" s="22">
        <v>960</v>
      </c>
      <c r="G18" s="22">
        <v>989</v>
      </c>
      <c r="H18" s="42">
        <v>816</v>
      </c>
      <c r="I18" s="43">
        <v>1967</v>
      </c>
      <c r="J18" s="43">
        <v>943</v>
      </c>
      <c r="K18" s="43">
        <v>1024</v>
      </c>
    </row>
    <row r="19" spans="1:11" s="3" customFormat="1" ht="13.5" customHeight="1">
      <c r="A19" s="12"/>
      <c r="B19" s="4" t="s">
        <v>14</v>
      </c>
      <c r="C19" s="4"/>
      <c r="D19" s="21">
        <v>444</v>
      </c>
      <c r="E19" s="22">
        <f t="shared" si="0"/>
        <v>1146</v>
      </c>
      <c r="F19" s="22">
        <v>549</v>
      </c>
      <c r="G19" s="22">
        <v>597</v>
      </c>
      <c r="H19" s="42">
        <v>473</v>
      </c>
      <c r="I19" s="43">
        <v>1141</v>
      </c>
      <c r="J19" s="43">
        <v>541</v>
      </c>
      <c r="K19" s="43">
        <v>600</v>
      </c>
    </row>
    <row r="20" spans="1:11" s="3" customFormat="1" ht="13.5" customHeight="1">
      <c r="A20" s="12"/>
      <c r="B20" s="4" t="s">
        <v>15</v>
      </c>
      <c r="C20" s="4"/>
      <c r="D20" s="21">
        <v>731</v>
      </c>
      <c r="E20" s="22">
        <f t="shared" si="0"/>
        <v>1821</v>
      </c>
      <c r="F20" s="22">
        <v>907</v>
      </c>
      <c r="G20" s="22">
        <v>914</v>
      </c>
      <c r="H20" s="42">
        <v>759</v>
      </c>
      <c r="I20" s="43">
        <v>1831</v>
      </c>
      <c r="J20" s="43">
        <v>924</v>
      </c>
      <c r="K20" s="43">
        <v>907</v>
      </c>
    </row>
    <row r="21" spans="1:11" s="3" customFormat="1" ht="13.5" customHeight="1">
      <c r="A21" s="12"/>
      <c r="B21" s="4" t="s">
        <v>16</v>
      </c>
      <c r="C21" s="4"/>
      <c r="D21" s="21">
        <v>864</v>
      </c>
      <c r="E21" s="22">
        <f t="shared" si="0"/>
        <v>2005</v>
      </c>
      <c r="F21" s="22">
        <v>963</v>
      </c>
      <c r="G21" s="22">
        <v>1042</v>
      </c>
      <c r="H21" s="42">
        <v>1077</v>
      </c>
      <c r="I21" s="43">
        <v>2517</v>
      </c>
      <c r="J21" s="43">
        <v>1199</v>
      </c>
      <c r="K21" s="43">
        <v>1318</v>
      </c>
    </row>
    <row r="22" spans="1:11" s="3" customFormat="1" ht="13.5" customHeight="1">
      <c r="A22" s="12"/>
      <c r="B22" s="4" t="s">
        <v>17</v>
      </c>
      <c r="C22" s="4"/>
      <c r="D22" s="21">
        <v>167</v>
      </c>
      <c r="E22" s="22">
        <f t="shared" si="0"/>
        <v>470</v>
      </c>
      <c r="F22" s="22">
        <v>233</v>
      </c>
      <c r="G22" s="22">
        <v>237</v>
      </c>
      <c r="H22" s="42">
        <v>175</v>
      </c>
      <c r="I22" s="43">
        <v>469</v>
      </c>
      <c r="J22" s="43">
        <v>225</v>
      </c>
      <c r="K22" s="43">
        <v>244</v>
      </c>
    </row>
    <row r="23" spans="1:11" s="3" customFormat="1" ht="13.5" customHeight="1">
      <c r="A23" s="12"/>
      <c r="B23" s="4" t="s">
        <v>18</v>
      </c>
      <c r="C23" s="4"/>
      <c r="D23" s="21">
        <v>1512</v>
      </c>
      <c r="E23" s="22">
        <f t="shared" si="0"/>
        <v>4093</v>
      </c>
      <c r="F23" s="22">
        <v>1923</v>
      </c>
      <c r="G23" s="22">
        <v>2170</v>
      </c>
      <c r="H23" s="42">
        <v>1527</v>
      </c>
      <c r="I23" s="43">
        <v>4064</v>
      </c>
      <c r="J23" s="43">
        <v>1902</v>
      </c>
      <c r="K23" s="43">
        <v>2162</v>
      </c>
    </row>
    <row r="24" spans="1:11" s="3" customFormat="1" ht="13.5" customHeight="1">
      <c r="A24" s="12"/>
      <c r="B24" s="4" t="s">
        <v>19</v>
      </c>
      <c r="C24" s="4"/>
      <c r="D24" s="21">
        <v>728</v>
      </c>
      <c r="E24" s="22">
        <f t="shared" si="0"/>
        <v>1947</v>
      </c>
      <c r="F24" s="22">
        <v>976</v>
      </c>
      <c r="G24" s="22">
        <v>971</v>
      </c>
      <c r="H24" s="42">
        <v>716</v>
      </c>
      <c r="I24" s="43">
        <v>1925</v>
      </c>
      <c r="J24" s="43">
        <v>964</v>
      </c>
      <c r="K24" s="43">
        <v>961</v>
      </c>
    </row>
    <row r="25" spans="1:11" s="3" customFormat="1" ht="13.5" customHeight="1">
      <c r="A25" s="12"/>
      <c r="B25" s="4" t="s">
        <v>20</v>
      </c>
      <c r="C25" s="4"/>
      <c r="D25" s="21">
        <v>283</v>
      </c>
      <c r="E25" s="22">
        <f t="shared" si="0"/>
        <v>723</v>
      </c>
      <c r="F25" s="22">
        <v>359</v>
      </c>
      <c r="G25" s="22">
        <v>364</v>
      </c>
      <c r="H25" s="42">
        <v>333</v>
      </c>
      <c r="I25" s="43">
        <v>920</v>
      </c>
      <c r="J25" s="43">
        <v>449</v>
      </c>
      <c r="K25" s="43">
        <v>471</v>
      </c>
    </row>
    <row r="26" spans="1:11" s="3" customFormat="1" ht="13.5" customHeight="1">
      <c r="A26" s="12"/>
      <c r="B26" s="4" t="s">
        <v>52</v>
      </c>
      <c r="C26" s="4"/>
      <c r="D26" s="21">
        <v>560</v>
      </c>
      <c r="E26" s="22">
        <f t="shared" si="0"/>
        <v>1388</v>
      </c>
      <c r="F26" s="22">
        <v>674</v>
      </c>
      <c r="G26" s="22">
        <v>714</v>
      </c>
      <c r="H26" s="42">
        <v>587</v>
      </c>
      <c r="I26" s="43">
        <v>1421</v>
      </c>
      <c r="J26" s="43">
        <v>711</v>
      </c>
      <c r="K26" s="43">
        <v>710</v>
      </c>
    </row>
    <row r="27" spans="1:11" s="3" customFormat="1" ht="13.5" customHeight="1">
      <c r="A27" s="12"/>
      <c r="B27" s="4" t="s">
        <v>21</v>
      </c>
      <c r="C27" s="4"/>
      <c r="D27" s="21">
        <v>664</v>
      </c>
      <c r="E27" s="22">
        <f t="shared" si="0"/>
        <v>1783</v>
      </c>
      <c r="F27" s="22">
        <v>844</v>
      </c>
      <c r="G27" s="22">
        <v>939</v>
      </c>
      <c r="H27" s="42">
        <v>699</v>
      </c>
      <c r="I27" s="43">
        <v>1795</v>
      </c>
      <c r="J27" s="43">
        <v>858</v>
      </c>
      <c r="K27" s="43">
        <v>937</v>
      </c>
    </row>
    <row r="28" spans="1:11" s="3" customFormat="1" ht="13.5" customHeight="1">
      <c r="A28" s="12"/>
      <c r="B28" s="4" t="s">
        <v>22</v>
      </c>
      <c r="C28" s="4"/>
      <c r="D28" s="21">
        <v>1286</v>
      </c>
      <c r="E28" s="22">
        <f t="shared" si="0"/>
        <v>3268</v>
      </c>
      <c r="F28" s="22">
        <v>1515</v>
      </c>
      <c r="G28" s="22">
        <v>1753</v>
      </c>
      <c r="H28" s="42">
        <v>1309</v>
      </c>
      <c r="I28" s="43">
        <v>3187</v>
      </c>
      <c r="J28" s="43">
        <v>1478</v>
      </c>
      <c r="K28" s="43">
        <v>1709</v>
      </c>
    </row>
    <row r="29" spans="1:11" s="3" customFormat="1" ht="13.5" customHeight="1">
      <c r="A29" s="12"/>
      <c r="B29" s="4" t="s">
        <v>23</v>
      </c>
      <c r="C29" s="4"/>
      <c r="D29" s="21">
        <v>647</v>
      </c>
      <c r="E29" s="22">
        <f t="shared" si="0"/>
        <v>1558</v>
      </c>
      <c r="F29" s="22">
        <v>746</v>
      </c>
      <c r="G29" s="22">
        <v>812</v>
      </c>
      <c r="H29" s="42">
        <v>670</v>
      </c>
      <c r="I29" s="43">
        <v>1558</v>
      </c>
      <c r="J29" s="43">
        <v>742</v>
      </c>
      <c r="K29" s="43">
        <v>816</v>
      </c>
    </row>
    <row r="30" spans="1:11" s="3" customFormat="1" ht="13.5" customHeight="1">
      <c r="A30" s="12"/>
      <c r="B30" s="4" t="s">
        <v>24</v>
      </c>
      <c r="C30" s="4"/>
      <c r="D30" s="21">
        <v>1251</v>
      </c>
      <c r="E30" s="22">
        <f t="shared" si="0"/>
        <v>3610</v>
      </c>
      <c r="F30" s="22">
        <v>1736</v>
      </c>
      <c r="G30" s="22">
        <v>1874</v>
      </c>
      <c r="H30" s="42">
        <v>1346</v>
      </c>
      <c r="I30" s="43">
        <v>3682</v>
      </c>
      <c r="J30" s="43">
        <v>1797</v>
      </c>
      <c r="K30" s="43">
        <v>1885</v>
      </c>
    </row>
    <row r="31" spans="1:11" s="3" customFormat="1" ht="13.5" customHeight="1">
      <c r="A31" s="12"/>
      <c r="B31" s="4" t="s">
        <v>25</v>
      </c>
      <c r="C31" s="4"/>
      <c r="D31" s="21">
        <v>190</v>
      </c>
      <c r="E31" s="22">
        <f t="shared" si="0"/>
        <v>520</v>
      </c>
      <c r="F31" s="22">
        <v>245</v>
      </c>
      <c r="G31" s="22">
        <v>275</v>
      </c>
      <c r="H31" s="42">
        <v>209</v>
      </c>
      <c r="I31" s="43">
        <v>548</v>
      </c>
      <c r="J31" s="43">
        <v>259</v>
      </c>
      <c r="K31" s="43">
        <v>289</v>
      </c>
    </row>
    <row r="32" spans="1:11" s="3" customFormat="1" ht="13.5" customHeight="1">
      <c r="A32" s="12"/>
      <c r="B32" s="4" t="s">
        <v>26</v>
      </c>
      <c r="C32" s="4"/>
      <c r="D32" s="21">
        <v>1374</v>
      </c>
      <c r="E32" s="22">
        <f t="shared" si="0"/>
        <v>3303</v>
      </c>
      <c r="F32" s="22">
        <v>1602</v>
      </c>
      <c r="G32" s="22">
        <v>1701</v>
      </c>
      <c r="H32" s="42">
        <v>1423</v>
      </c>
      <c r="I32" s="43">
        <v>3462</v>
      </c>
      <c r="J32" s="43">
        <v>1683</v>
      </c>
      <c r="K32" s="43">
        <v>1779</v>
      </c>
    </row>
    <row r="33" spans="1:11" s="3" customFormat="1" ht="13.5" customHeight="1">
      <c r="A33" s="12"/>
      <c r="B33" s="4" t="s">
        <v>27</v>
      </c>
      <c r="C33" s="4"/>
      <c r="D33" s="21">
        <v>1206</v>
      </c>
      <c r="E33" s="22">
        <f t="shared" si="0"/>
        <v>2908</v>
      </c>
      <c r="F33" s="22">
        <v>1411</v>
      </c>
      <c r="G33" s="22">
        <v>1497</v>
      </c>
      <c r="H33" s="42">
        <v>1219</v>
      </c>
      <c r="I33" s="43">
        <v>2730</v>
      </c>
      <c r="J33" s="43">
        <v>1352</v>
      </c>
      <c r="K33" s="43">
        <v>1378</v>
      </c>
    </row>
    <row r="34" spans="1:11" s="3" customFormat="1" ht="13.5" customHeight="1">
      <c r="A34" s="12"/>
      <c r="B34" s="4" t="s">
        <v>28</v>
      </c>
      <c r="C34" s="4"/>
      <c r="D34" s="21">
        <v>260</v>
      </c>
      <c r="E34" s="22">
        <f t="shared" si="0"/>
        <v>608</v>
      </c>
      <c r="F34" s="22">
        <v>291</v>
      </c>
      <c r="G34" s="22">
        <v>317</v>
      </c>
      <c r="H34" s="42">
        <v>280</v>
      </c>
      <c r="I34" s="43">
        <v>613</v>
      </c>
      <c r="J34" s="43">
        <v>292</v>
      </c>
      <c r="K34" s="43">
        <v>321</v>
      </c>
    </row>
    <row r="35" spans="1:11" s="3" customFormat="1" ht="13.5" customHeight="1">
      <c r="A35" s="12"/>
      <c r="B35" s="4" t="s">
        <v>29</v>
      </c>
      <c r="C35" s="4"/>
      <c r="D35" s="21">
        <v>1108</v>
      </c>
      <c r="E35" s="22">
        <f t="shared" si="0"/>
        <v>2733</v>
      </c>
      <c r="F35" s="22">
        <v>1333</v>
      </c>
      <c r="G35" s="22">
        <v>1400</v>
      </c>
      <c r="H35" s="42">
        <v>1202</v>
      </c>
      <c r="I35" s="43">
        <v>2742</v>
      </c>
      <c r="J35" s="43">
        <v>1342</v>
      </c>
      <c r="K35" s="43">
        <v>1400</v>
      </c>
    </row>
    <row r="36" spans="1:11" s="3" customFormat="1" ht="13.5" customHeight="1">
      <c r="A36" s="12"/>
      <c r="B36" s="4" t="s">
        <v>30</v>
      </c>
      <c r="C36" s="4"/>
      <c r="D36" s="21">
        <v>559</v>
      </c>
      <c r="E36" s="22">
        <f t="shared" si="0"/>
        <v>1404</v>
      </c>
      <c r="F36" s="22">
        <v>680</v>
      </c>
      <c r="G36" s="22">
        <v>724</v>
      </c>
      <c r="H36" s="42">
        <v>566</v>
      </c>
      <c r="I36" s="43">
        <v>1400</v>
      </c>
      <c r="J36" s="43">
        <v>683</v>
      </c>
      <c r="K36" s="43">
        <v>717</v>
      </c>
    </row>
    <row r="37" spans="1:11" s="3" customFormat="1" ht="13.5" customHeight="1">
      <c r="A37" s="12"/>
      <c r="B37" s="4" t="s">
        <v>31</v>
      </c>
      <c r="C37" s="4"/>
      <c r="D37" s="21">
        <v>772</v>
      </c>
      <c r="E37" s="22">
        <f t="shared" si="0"/>
        <v>2195</v>
      </c>
      <c r="F37" s="22">
        <v>1076</v>
      </c>
      <c r="G37" s="22">
        <v>1119</v>
      </c>
      <c r="H37" s="42">
        <v>813</v>
      </c>
      <c r="I37" s="43">
        <v>2265</v>
      </c>
      <c r="J37" s="43">
        <v>1102</v>
      </c>
      <c r="K37" s="43">
        <v>1163</v>
      </c>
    </row>
    <row r="38" spans="1:11" s="3" customFormat="1" ht="13.5" customHeight="1">
      <c r="A38" s="12"/>
      <c r="B38" s="4" t="s">
        <v>32</v>
      </c>
      <c r="C38" s="4"/>
      <c r="D38" s="21">
        <v>731</v>
      </c>
      <c r="E38" s="22">
        <f t="shared" si="0"/>
        <v>1920</v>
      </c>
      <c r="F38" s="22">
        <v>921</v>
      </c>
      <c r="G38" s="22">
        <v>999</v>
      </c>
      <c r="H38" s="42">
        <v>769</v>
      </c>
      <c r="I38" s="43">
        <v>2006</v>
      </c>
      <c r="J38" s="43">
        <v>960</v>
      </c>
      <c r="K38" s="43">
        <v>1046</v>
      </c>
    </row>
    <row r="39" spans="1:11" s="3" customFormat="1" ht="13.5" customHeight="1">
      <c r="A39" s="12"/>
      <c r="B39" s="4" t="s">
        <v>58</v>
      </c>
      <c r="C39" s="27"/>
      <c r="D39" s="10" t="s">
        <v>59</v>
      </c>
      <c r="E39" s="10" t="s">
        <v>59</v>
      </c>
      <c r="F39" s="10" t="s">
        <v>59</v>
      </c>
      <c r="G39" s="10" t="s">
        <v>59</v>
      </c>
      <c r="H39" s="42">
        <v>119</v>
      </c>
      <c r="I39" s="43">
        <v>119</v>
      </c>
      <c r="J39" s="43">
        <v>107</v>
      </c>
      <c r="K39" s="43">
        <v>12</v>
      </c>
    </row>
    <row r="40" spans="1:11" s="3" customFormat="1" ht="13.5" customHeight="1">
      <c r="A40" s="12"/>
      <c r="B40" s="4" t="s">
        <v>33</v>
      </c>
      <c r="C40" s="4"/>
      <c r="D40" s="21">
        <v>1324</v>
      </c>
      <c r="E40" s="22">
        <f aca="true" t="shared" si="1" ref="E40:E58">F40+G40</f>
        <v>3287</v>
      </c>
      <c r="F40" s="22">
        <v>1615</v>
      </c>
      <c r="G40" s="22">
        <v>1672</v>
      </c>
      <c r="H40" s="42">
        <v>1451</v>
      </c>
      <c r="I40" s="43">
        <v>3393</v>
      </c>
      <c r="J40" s="43">
        <v>1625</v>
      </c>
      <c r="K40" s="43">
        <v>1768</v>
      </c>
    </row>
    <row r="41" spans="1:11" s="3" customFormat="1" ht="13.5" customHeight="1">
      <c r="A41" s="12"/>
      <c r="B41" s="4" t="s">
        <v>34</v>
      </c>
      <c r="C41" s="4"/>
      <c r="D41" s="21">
        <v>1029</v>
      </c>
      <c r="E41" s="22">
        <f t="shared" si="1"/>
        <v>2426</v>
      </c>
      <c r="F41" s="22">
        <v>1188</v>
      </c>
      <c r="G41" s="22">
        <v>1238</v>
      </c>
      <c r="H41" s="42">
        <v>1076</v>
      </c>
      <c r="I41" s="43">
        <v>2412</v>
      </c>
      <c r="J41" s="43">
        <v>1192</v>
      </c>
      <c r="K41" s="43">
        <v>1220</v>
      </c>
    </row>
    <row r="42" spans="1:11" s="3" customFormat="1" ht="13.5" customHeight="1">
      <c r="A42" s="12"/>
      <c r="B42" s="4" t="s">
        <v>35</v>
      </c>
      <c r="C42" s="4"/>
      <c r="D42" s="21">
        <v>419</v>
      </c>
      <c r="E42" s="22">
        <f t="shared" si="1"/>
        <v>1052</v>
      </c>
      <c r="F42" s="22">
        <v>515</v>
      </c>
      <c r="G42" s="22">
        <v>537</v>
      </c>
      <c r="H42" s="42">
        <v>512</v>
      </c>
      <c r="I42" s="43">
        <v>1257</v>
      </c>
      <c r="J42" s="43">
        <v>623</v>
      </c>
      <c r="K42" s="43">
        <v>634</v>
      </c>
    </row>
    <row r="43" spans="1:11" s="3" customFormat="1" ht="13.5" customHeight="1">
      <c r="A43" s="12"/>
      <c r="B43" s="4" t="s">
        <v>36</v>
      </c>
      <c r="C43" s="4"/>
      <c r="D43" s="21">
        <v>214</v>
      </c>
      <c r="E43" s="22">
        <f t="shared" si="1"/>
        <v>527</v>
      </c>
      <c r="F43" s="22">
        <v>253</v>
      </c>
      <c r="G43" s="22">
        <v>274</v>
      </c>
      <c r="H43" s="42">
        <v>242</v>
      </c>
      <c r="I43" s="43">
        <v>564</v>
      </c>
      <c r="J43" s="43">
        <v>263</v>
      </c>
      <c r="K43" s="43">
        <v>301</v>
      </c>
    </row>
    <row r="44" spans="1:11" s="3" customFormat="1" ht="13.5" customHeight="1">
      <c r="A44" s="12"/>
      <c r="B44" s="4" t="s">
        <v>37</v>
      </c>
      <c r="C44" s="4"/>
      <c r="D44" s="21">
        <v>158</v>
      </c>
      <c r="E44" s="22">
        <f t="shared" si="1"/>
        <v>375</v>
      </c>
      <c r="F44" s="22">
        <v>194</v>
      </c>
      <c r="G44" s="22">
        <v>181</v>
      </c>
      <c r="H44" s="42">
        <v>181</v>
      </c>
      <c r="I44" s="43">
        <v>442</v>
      </c>
      <c r="J44" s="43">
        <v>230</v>
      </c>
      <c r="K44" s="43">
        <v>212</v>
      </c>
    </row>
    <row r="45" spans="1:11" s="3" customFormat="1" ht="13.5" customHeight="1">
      <c r="A45" s="12"/>
      <c r="B45" s="4" t="s">
        <v>38</v>
      </c>
      <c r="C45" s="4"/>
      <c r="D45" s="21">
        <v>505</v>
      </c>
      <c r="E45" s="22">
        <f t="shared" si="1"/>
        <v>1231</v>
      </c>
      <c r="F45" s="22">
        <v>595</v>
      </c>
      <c r="G45" s="22">
        <v>636</v>
      </c>
      <c r="H45" s="42">
        <v>575</v>
      </c>
      <c r="I45" s="43">
        <v>1276</v>
      </c>
      <c r="J45" s="43">
        <v>611</v>
      </c>
      <c r="K45" s="43">
        <v>665</v>
      </c>
    </row>
    <row r="46" spans="1:11" s="3" customFormat="1" ht="13.5" customHeight="1">
      <c r="A46" s="12"/>
      <c r="B46" s="4" t="s">
        <v>39</v>
      </c>
      <c r="C46" s="4"/>
      <c r="D46" s="21">
        <v>198</v>
      </c>
      <c r="E46" s="22">
        <f t="shared" si="1"/>
        <v>553</v>
      </c>
      <c r="F46" s="22">
        <v>271</v>
      </c>
      <c r="G46" s="22">
        <v>282</v>
      </c>
      <c r="H46" s="42">
        <v>205</v>
      </c>
      <c r="I46" s="43">
        <v>567</v>
      </c>
      <c r="J46" s="43">
        <v>284</v>
      </c>
      <c r="K46" s="43">
        <v>283</v>
      </c>
    </row>
    <row r="47" spans="1:11" s="3" customFormat="1" ht="13.5" customHeight="1">
      <c r="A47" s="12"/>
      <c r="B47" s="4" t="s">
        <v>40</v>
      </c>
      <c r="C47" s="4"/>
      <c r="D47" s="21">
        <v>105</v>
      </c>
      <c r="E47" s="22">
        <f t="shared" si="1"/>
        <v>295</v>
      </c>
      <c r="F47" s="22">
        <v>145</v>
      </c>
      <c r="G47" s="22">
        <v>150</v>
      </c>
      <c r="H47" s="42">
        <v>133</v>
      </c>
      <c r="I47" s="43">
        <v>341</v>
      </c>
      <c r="J47" s="43">
        <v>165</v>
      </c>
      <c r="K47" s="43">
        <v>176</v>
      </c>
    </row>
    <row r="48" spans="1:11" s="3" customFormat="1" ht="13.5" customHeight="1">
      <c r="A48" s="12"/>
      <c r="B48" s="4" t="s">
        <v>41</v>
      </c>
      <c r="C48" s="4"/>
      <c r="D48" s="21">
        <v>806</v>
      </c>
      <c r="E48" s="22">
        <f t="shared" si="1"/>
        <v>1934</v>
      </c>
      <c r="F48" s="22">
        <v>966</v>
      </c>
      <c r="G48" s="22">
        <v>968</v>
      </c>
      <c r="H48" s="42">
        <v>864</v>
      </c>
      <c r="I48" s="43">
        <v>2022</v>
      </c>
      <c r="J48" s="43">
        <v>1009</v>
      </c>
      <c r="K48" s="43">
        <v>1013</v>
      </c>
    </row>
    <row r="49" spans="1:11" s="3" customFormat="1" ht="13.5" customHeight="1">
      <c r="A49" s="12"/>
      <c r="B49" s="4" t="s">
        <v>42</v>
      </c>
      <c r="C49" s="4"/>
      <c r="D49" s="21">
        <v>23</v>
      </c>
      <c r="E49" s="22">
        <f t="shared" si="1"/>
        <v>68</v>
      </c>
      <c r="F49" s="22">
        <v>37</v>
      </c>
      <c r="G49" s="22">
        <v>31</v>
      </c>
      <c r="H49" s="42">
        <v>27</v>
      </c>
      <c r="I49" s="43">
        <v>69</v>
      </c>
      <c r="J49" s="43">
        <v>36</v>
      </c>
      <c r="K49" s="43">
        <v>33</v>
      </c>
    </row>
    <row r="50" spans="1:11" s="3" customFormat="1" ht="13.5" customHeight="1">
      <c r="A50" s="12"/>
      <c r="B50" s="4" t="s">
        <v>43</v>
      </c>
      <c r="C50" s="4"/>
      <c r="D50" s="21">
        <v>579</v>
      </c>
      <c r="E50" s="22">
        <f t="shared" si="1"/>
        <v>1555</v>
      </c>
      <c r="F50" s="22">
        <v>726</v>
      </c>
      <c r="G50" s="22">
        <v>829</v>
      </c>
      <c r="H50" s="42">
        <v>598</v>
      </c>
      <c r="I50" s="43">
        <v>1480</v>
      </c>
      <c r="J50" s="43">
        <v>710</v>
      </c>
      <c r="K50" s="43">
        <v>770</v>
      </c>
    </row>
    <row r="51" spans="1:11" s="3" customFormat="1" ht="13.5" customHeight="1">
      <c r="A51" s="12"/>
      <c r="B51" s="4" t="s">
        <v>44</v>
      </c>
      <c r="C51" s="4"/>
      <c r="D51" s="21">
        <v>174</v>
      </c>
      <c r="E51" s="22">
        <f t="shared" si="1"/>
        <v>462</v>
      </c>
      <c r="F51" s="22">
        <v>229</v>
      </c>
      <c r="G51" s="22">
        <v>233</v>
      </c>
      <c r="H51" s="42">
        <v>194</v>
      </c>
      <c r="I51" s="43">
        <v>465</v>
      </c>
      <c r="J51" s="43">
        <v>238</v>
      </c>
      <c r="K51" s="43">
        <v>227</v>
      </c>
    </row>
    <row r="52" spans="1:11" s="3" customFormat="1" ht="13.5" customHeight="1">
      <c r="A52" s="12"/>
      <c r="B52" s="4" t="s">
        <v>45</v>
      </c>
      <c r="C52" s="4"/>
      <c r="D52" s="21">
        <v>1135</v>
      </c>
      <c r="E52" s="22">
        <f t="shared" si="1"/>
        <v>2716</v>
      </c>
      <c r="F52" s="22">
        <v>1254</v>
      </c>
      <c r="G52" s="22">
        <v>1462</v>
      </c>
      <c r="H52" s="42">
        <v>1185</v>
      </c>
      <c r="I52" s="43">
        <v>2751</v>
      </c>
      <c r="J52" s="43">
        <v>1270</v>
      </c>
      <c r="K52" s="43">
        <v>1481</v>
      </c>
    </row>
    <row r="53" spans="1:11" s="3" customFormat="1" ht="13.5" customHeight="1">
      <c r="A53" s="12"/>
      <c r="B53" s="4" t="s">
        <v>46</v>
      </c>
      <c r="C53" s="4"/>
      <c r="D53" s="21">
        <v>398</v>
      </c>
      <c r="E53" s="22">
        <f t="shared" si="1"/>
        <v>947</v>
      </c>
      <c r="F53" s="22">
        <v>455</v>
      </c>
      <c r="G53" s="22">
        <v>492</v>
      </c>
      <c r="H53" s="42">
        <v>410</v>
      </c>
      <c r="I53" s="43">
        <v>1000</v>
      </c>
      <c r="J53" s="43">
        <v>482</v>
      </c>
      <c r="K53" s="43">
        <v>518</v>
      </c>
    </row>
    <row r="54" spans="1:11" s="3" customFormat="1" ht="13.5" customHeight="1">
      <c r="A54" s="12"/>
      <c r="B54" s="4" t="s">
        <v>47</v>
      </c>
      <c r="C54" s="4"/>
      <c r="D54" s="21">
        <v>251</v>
      </c>
      <c r="E54" s="22">
        <f t="shared" si="1"/>
        <v>749</v>
      </c>
      <c r="F54" s="22">
        <v>336</v>
      </c>
      <c r="G54" s="22">
        <v>413</v>
      </c>
      <c r="H54" s="42">
        <v>247</v>
      </c>
      <c r="I54" s="43">
        <v>720</v>
      </c>
      <c r="J54" s="43">
        <v>329</v>
      </c>
      <c r="K54" s="43">
        <v>391</v>
      </c>
    </row>
    <row r="55" spans="1:11" s="3" customFormat="1" ht="13.5" customHeight="1">
      <c r="A55" s="12"/>
      <c r="B55" s="4" t="s">
        <v>48</v>
      </c>
      <c r="C55" s="4"/>
      <c r="D55" s="21">
        <v>473</v>
      </c>
      <c r="E55" s="22">
        <f t="shared" si="1"/>
        <v>1048</v>
      </c>
      <c r="F55" s="22">
        <v>537</v>
      </c>
      <c r="G55" s="22">
        <v>511</v>
      </c>
      <c r="H55" s="42">
        <v>498</v>
      </c>
      <c r="I55" s="43">
        <v>1136</v>
      </c>
      <c r="J55" s="43">
        <v>582</v>
      </c>
      <c r="K55" s="43">
        <v>554</v>
      </c>
    </row>
    <row r="56" spans="1:11" s="3" customFormat="1" ht="13.5" customHeight="1">
      <c r="A56" s="12"/>
      <c r="B56" s="4" t="s">
        <v>49</v>
      </c>
      <c r="C56" s="4"/>
      <c r="D56" s="21">
        <v>579</v>
      </c>
      <c r="E56" s="22">
        <f t="shared" si="1"/>
        <v>1397</v>
      </c>
      <c r="F56" s="22">
        <v>672</v>
      </c>
      <c r="G56" s="22">
        <v>725</v>
      </c>
      <c r="H56" s="42">
        <v>599</v>
      </c>
      <c r="I56" s="43">
        <v>1451</v>
      </c>
      <c r="J56" s="43">
        <v>709</v>
      </c>
      <c r="K56" s="43">
        <v>742</v>
      </c>
    </row>
    <row r="57" spans="1:11" s="3" customFormat="1" ht="13.5" customHeight="1">
      <c r="A57" s="12"/>
      <c r="B57" s="4" t="s">
        <v>50</v>
      </c>
      <c r="C57" s="4"/>
      <c r="D57" s="21">
        <v>504</v>
      </c>
      <c r="E57" s="22">
        <f t="shared" si="1"/>
        <v>1200</v>
      </c>
      <c r="F57" s="22">
        <v>603</v>
      </c>
      <c r="G57" s="22">
        <v>597</v>
      </c>
      <c r="H57" s="42">
        <v>546</v>
      </c>
      <c r="I57" s="43">
        <v>1230</v>
      </c>
      <c r="J57" s="43">
        <v>624</v>
      </c>
      <c r="K57" s="43">
        <v>606</v>
      </c>
    </row>
    <row r="58" spans="1:11" s="3" customFormat="1" ht="13.5" customHeight="1" thickBot="1">
      <c r="A58" s="23"/>
      <c r="B58" s="24" t="s">
        <v>51</v>
      </c>
      <c r="C58" s="24"/>
      <c r="D58" s="25">
        <v>643</v>
      </c>
      <c r="E58" s="26">
        <f t="shared" si="1"/>
        <v>1531</v>
      </c>
      <c r="F58" s="26">
        <v>779</v>
      </c>
      <c r="G58" s="26">
        <v>752</v>
      </c>
      <c r="H58" s="44">
        <v>702</v>
      </c>
      <c r="I58" s="45">
        <v>1528</v>
      </c>
      <c r="J58" s="45">
        <v>785</v>
      </c>
      <c r="K58" s="45">
        <v>743</v>
      </c>
    </row>
    <row r="59" spans="1:11" s="3" customFormat="1" ht="13.5">
      <c r="A59" s="17" t="s">
        <v>62</v>
      </c>
      <c r="B59" s="5"/>
      <c r="C59" s="4"/>
      <c r="D59" s="10"/>
      <c r="E59" s="10"/>
      <c r="F59" s="10"/>
      <c r="G59" s="10"/>
      <c r="H59" s="4"/>
      <c r="I59" s="4"/>
      <c r="J59" s="10"/>
      <c r="K59" s="10"/>
    </row>
    <row r="60" spans="1:11" s="3" customFormat="1" ht="15.75" customHeight="1">
      <c r="A60" s="5"/>
      <c r="B60" s="5"/>
      <c r="C60" s="4"/>
      <c r="D60" s="10"/>
      <c r="E60" s="10"/>
      <c r="F60" s="10"/>
      <c r="G60" s="10"/>
      <c r="H60" s="4"/>
      <c r="I60" s="4"/>
      <c r="J60" s="10"/>
      <c r="K60" s="10"/>
    </row>
    <row r="61" spans="1:11" s="3" customFormat="1" ht="15.75" customHeight="1">
      <c r="A61" s="5"/>
      <c r="B61" s="5"/>
      <c r="C61" s="4"/>
      <c r="D61" s="11"/>
      <c r="E61" s="11"/>
      <c r="F61" s="11"/>
      <c r="G61" s="11"/>
      <c r="H61" s="4"/>
      <c r="I61" s="4"/>
      <c r="J61" s="11"/>
      <c r="K61" s="11"/>
    </row>
    <row r="62" spans="1:11" s="3" customFormat="1" ht="15.75" customHeight="1">
      <c r="A62" s="5"/>
      <c r="B62" s="5"/>
      <c r="C62" s="4"/>
      <c r="D62" s="10"/>
      <c r="E62" s="10"/>
      <c r="F62" s="10"/>
      <c r="G62" s="10"/>
      <c r="H62" s="4"/>
      <c r="I62" s="8"/>
      <c r="J62" s="10"/>
      <c r="K62" s="10"/>
    </row>
    <row r="63" spans="1:11" s="3" customFormat="1" ht="15.75" customHeight="1">
      <c r="A63" s="5"/>
      <c r="B63" s="5"/>
      <c r="C63" s="5"/>
      <c r="D63" s="10"/>
      <c r="E63" s="10"/>
      <c r="F63" s="10"/>
      <c r="G63" s="10"/>
      <c r="H63" s="5"/>
      <c r="I63" s="5"/>
      <c r="J63" s="10"/>
      <c r="K63" s="10"/>
    </row>
    <row r="64" spans="1:11" s="3" customFormat="1" ht="15.75" customHeight="1">
      <c r="A64" s="5"/>
      <c r="B64" s="5"/>
      <c r="C64" s="5"/>
      <c r="D64" s="10"/>
      <c r="E64" s="10"/>
      <c r="F64" s="10"/>
      <c r="G64" s="10"/>
      <c r="H64" s="5"/>
      <c r="I64" s="9"/>
      <c r="J64" s="10"/>
      <c r="K64" s="10"/>
    </row>
    <row r="65" spans="1:11" s="3" customFormat="1" ht="15.75" customHeight="1">
      <c r="A65" s="5"/>
      <c r="B65" s="5"/>
      <c r="C65" s="5"/>
      <c r="D65" s="10"/>
      <c r="E65" s="10"/>
      <c r="F65" s="10"/>
      <c r="G65" s="10"/>
      <c r="H65" s="5"/>
      <c r="I65" s="5"/>
      <c r="J65" s="10"/>
      <c r="K65" s="10"/>
    </row>
    <row r="66" spans="1:11" s="3" customFormat="1" ht="15.75" customHeight="1">
      <c r="A66" s="5"/>
      <c r="B66" s="5"/>
      <c r="C66" s="5"/>
      <c r="D66" s="10"/>
      <c r="E66" s="10"/>
      <c r="F66" s="10"/>
      <c r="G66" s="10"/>
      <c r="H66" s="5"/>
      <c r="I66" s="5"/>
      <c r="J66" s="10"/>
      <c r="K66" s="10"/>
    </row>
    <row r="67" spans="1:11" s="3" customFormat="1" ht="15.75" customHeight="1">
      <c r="A67" s="5"/>
      <c r="B67" s="5"/>
      <c r="C67" s="5"/>
      <c r="D67" s="10"/>
      <c r="E67" s="10"/>
      <c r="F67" s="10"/>
      <c r="G67" s="10"/>
      <c r="H67" s="5"/>
      <c r="I67" s="9"/>
      <c r="J67" s="10"/>
      <c r="K67" s="10"/>
    </row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</sheetData>
  <sheetProtection/>
  <mergeCells count="8">
    <mergeCell ref="I5:K5"/>
    <mergeCell ref="A7:C7"/>
    <mergeCell ref="D3:G4"/>
    <mergeCell ref="H3:K4"/>
    <mergeCell ref="D5:D6"/>
    <mergeCell ref="E5:G5"/>
    <mergeCell ref="H5:H6"/>
    <mergeCell ref="B3:C5"/>
  </mergeCells>
  <printOptions horizontalCentered="1"/>
  <pageMargins left="0" right="0" top="0.33" bottom="0" header="0.31496062992125984" footer="0.31496062992125984"/>
  <pageSetup horizontalDpi="600" verticalDpi="600" orientation="portrait" paperSize="9" r:id="rId1"/>
  <ignoredErrors>
    <ignoredError sqref="E7" formula="1"/>
    <ignoredError sqref="I7:J7" formula="1" formulaRange="1"/>
    <ignoredError sqref="H7 K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2017-02-17T02:31:02Z</cp:lastPrinted>
  <dcterms:created xsi:type="dcterms:W3CDTF">2006-03-03T06:25:32Z</dcterms:created>
  <dcterms:modified xsi:type="dcterms:W3CDTF">2022-02-16T07:59:48Z</dcterms:modified>
  <cp:category/>
  <cp:version/>
  <cp:contentType/>
  <cp:contentStatus/>
</cp:coreProperties>
</file>