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02 " sheetId="2" r:id="rId1"/>
  </sheets>
  <definedNames>
    <definedName name="_xlnm.Print_Area" localSheetId="0">'1202 '!$A$1:$O$38</definedName>
  </definedNames>
  <calcPr calcId="162913"/>
</workbook>
</file>

<file path=xl/calcChain.xml><?xml version="1.0" encoding="utf-8"?>
<calcChain xmlns="http://schemas.openxmlformats.org/spreadsheetml/2006/main">
  <c r="G9" i="2" l="1"/>
  <c r="H9" i="2"/>
  <c r="I9" i="2"/>
  <c r="J9" i="2"/>
  <c r="K9" i="2"/>
  <c r="L9" i="2"/>
  <c r="M9" i="2"/>
  <c r="N9" i="2"/>
  <c r="O9" i="2"/>
  <c r="F10" i="2"/>
  <c r="K10" i="2"/>
  <c r="F11" i="2"/>
  <c r="K11" i="2"/>
  <c r="F12" i="2"/>
  <c r="K12" i="2"/>
  <c r="F13" i="2"/>
  <c r="K13" i="2"/>
  <c r="F14" i="2"/>
  <c r="K14" i="2"/>
  <c r="F15" i="2"/>
  <c r="K15" i="2"/>
  <c r="F16" i="2"/>
  <c r="K16" i="2"/>
  <c r="F17" i="2"/>
  <c r="K17" i="2"/>
  <c r="F18" i="2"/>
  <c r="K18" i="2"/>
  <c r="F19" i="2"/>
  <c r="K19" i="2"/>
  <c r="F20" i="2"/>
  <c r="F9" i="2"/>
  <c r="K20" i="2"/>
  <c r="F21" i="2"/>
  <c r="K21" i="2"/>
  <c r="F22" i="2"/>
  <c r="K22" i="2"/>
  <c r="F23" i="2"/>
  <c r="K23" i="2"/>
  <c r="F24" i="2"/>
  <c r="K24" i="2"/>
  <c r="F32" i="2"/>
  <c r="G32" i="2"/>
  <c r="H32" i="2"/>
  <c r="I32" i="2"/>
  <c r="J32" i="2"/>
  <c r="K32" i="2"/>
  <c r="L32" i="2"/>
  <c r="M32" i="2"/>
  <c r="N32" i="2"/>
  <c r="O32" i="2"/>
  <c r="F33" i="2"/>
  <c r="K33" i="2"/>
  <c r="F34" i="2"/>
  <c r="K34" i="2"/>
  <c r="F35" i="2"/>
  <c r="K35" i="2"/>
  <c r="F36" i="2"/>
  <c r="K36" i="2"/>
  <c r="F37" i="2"/>
  <c r="K37" i="2"/>
</calcChain>
</file>

<file path=xl/sharedStrings.xml><?xml version="1.0" encoding="utf-8"?>
<sst xmlns="http://schemas.openxmlformats.org/spreadsheetml/2006/main" count="117" uniqueCount="59">
  <si>
    <t>市立　  　　</t>
    <rPh sb="0" eb="2">
      <t>シリツ</t>
    </rPh>
    <phoneticPr fontId="24"/>
  </si>
  <si>
    <t>職員数</t>
    <rPh sb="0" eb="1">
      <t>ショク</t>
    </rPh>
    <rPh sb="1" eb="2">
      <t>イン</t>
    </rPh>
    <rPh sb="2" eb="3">
      <t>カズ</t>
    </rPh>
    <phoneticPr fontId="24"/>
  </si>
  <si>
    <t>スクルドエンジェル保育園三郷園</t>
    <rPh sb="9" eb="12">
      <t>ホイクエン</t>
    </rPh>
    <rPh sb="12" eb="14">
      <t>サンゴウ</t>
    </rPh>
    <rPh sb="14" eb="15">
      <t>エン</t>
    </rPh>
    <phoneticPr fontId="24"/>
  </si>
  <si>
    <t>12－2   保育園等の状況</t>
    <rPh sb="9" eb="10">
      <t>エン</t>
    </rPh>
    <rPh sb="10" eb="11">
      <t>トウ</t>
    </rPh>
    <phoneticPr fontId="24"/>
  </si>
  <si>
    <t>茅ヶ池保育園</t>
    <rPh sb="3" eb="6">
      <t>ホイクエン</t>
    </rPh>
    <phoneticPr fontId="24"/>
  </si>
  <si>
    <t>区分</t>
  </si>
  <si>
    <t>保育園</t>
    <rPh sb="0" eb="3">
      <t>ホイクエン</t>
    </rPh>
    <phoneticPr fontId="24"/>
  </si>
  <si>
    <t>(各年4月1日現在)</t>
    <rPh sb="1" eb="2">
      <t>カク</t>
    </rPh>
    <rPh sb="2" eb="3">
      <t>ネン</t>
    </rPh>
    <rPh sb="4" eb="5">
      <t>ツキ</t>
    </rPh>
    <rPh sb="6" eb="7">
      <t>ニチ</t>
    </rPh>
    <rPh sb="7" eb="9">
      <t>ゲンザイ</t>
    </rPh>
    <phoneticPr fontId="24"/>
  </si>
  <si>
    <t>年次または
保育園名</t>
    <rPh sb="6" eb="8">
      <t>ホイク</t>
    </rPh>
    <rPh sb="8" eb="9">
      <t>エン</t>
    </rPh>
    <rPh sb="9" eb="10">
      <t>メイ</t>
    </rPh>
    <phoneticPr fontId="24"/>
  </si>
  <si>
    <t>中部</t>
  </si>
  <si>
    <t>保育園数</t>
    <rPh sb="0" eb="3">
      <t>ホイクエン</t>
    </rPh>
    <rPh sb="3" eb="4">
      <t>スウ</t>
    </rPh>
    <phoneticPr fontId="24"/>
  </si>
  <si>
    <t>令和 2年</t>
    <rPh sb="0" eb="2">
      <t>レイワ</t>
    </rPh>
    <rPh sb="4" eb="5">
      <t>ネン</t>
    </rPh>
    <phoneticPr fontId="24"/>
  </si>
  <si>
    <t>5歳児</t>
    <rPh sb="1" eb="3">
      <t>サイジ</t>
    </rPh>
    <phoneticPr fontId="24"/>
  </si>
  <si>
    <t>定員</t>
    <rPh sb="0" eb="2">
      <t>テイイン</t>
    </rPh>
    <phoneticPr fontId="24"/>
  </si>
  <si>
    <t>入園児童数</t>
    <rPh sb="0" eb="1">
      <t>イリ</t>
    </rPh>
    <rPh sb="1" eb="2">
      <t>エン</t>
    </rPh>
    <rPh sb="2" eb="3">
      <t>ジ</t>
    </rPh>
    <rPh sb="3" eb="4">
      <t>ワラベ</t>
    </rPh>
    <rPh sb="4" eb="5">
      <t>カズ</t>
    </rPh>
    <phoneticPr fontId="24"/>
  </si>
  <si>
    <t>－</t>
    <phoneticPr fontId="24"/>
  </si>
  <si>
    <t>総数</t>
    <rPh sb="0" eb="2">
      <t>ソウスウ</t>
    </rPh>
    <phoneticPr fontId="24"/>
  </si>
  <si>
    <t>園長</t>
    <rPh sb="0" eb="2">
      <t>エンチョウ</t>
    </rPh>
    <phoneticPr fontId="24"/>
  </si>
  <si>
    <t>保育士</t>
    <rPh sb="0" eb="2">
      <t>ホイク</t>
    </rPh>
    <rPh sb="2" eb="3">
      <t>シ</t>
    </rPh>
    <phoneticPr fontId="24"/>
  </si>
  <si>
    <t>西部</t>
  </si>
  <si>
    <t>その他の職員</t>
    <rPh sb="2" eb="3">
      <t>タ</t>
    </rPh>
    <rPh sb="4" eb="6">
      <t>ショクイン</t>
    </rPh>
    <phoneticPr fontId="24"/>
  </si>
  <si>
    <t>3歳児</t>
    <rPh sb="1" eb="3">
      <t>サイジ</t>
    </rPh>
    <phoneticPr fontId="24"/>
  </si>
  <si>
    <t>3歳未満児</t>
    <rPh sb="1" eb="4">
      <t>サイミマン</t>
    </rPh>
    <rPh sb="4" eb="5">
      <t>ジ</t>
    </rPh>
    <phoneticPr fontId="24"/>
  </si>
  <si>
    <t>4歳児</t>
    <rPh sb="1" eb="3">
      <t>サイジ</t>
    </rPh>
    <phoneticPr fontId="24"/>
  </si>
  <si>
    <t>あさひおっきい保育園</t>
  </si>
  <si>
    <t>平成30年</t>
    <rPh sb="0" eb="2">
      <t>ヘイセイ</t>
    </rPh>
    <rPh sb="4" eb="5">
      <t>ネン</t>
    </rPh>
    <phoneticPr fontId="24"/>
  </si>
  <si>
    <t>資料：保育課</t>
    <rPh sb="3" eb="5">
      <t>ホイク</t>
    </rPh>
    <rPh sb="5" eb="6">
      <t>カ</t>
    </rPh>
    <phoneticPr fontId="24"/>
  </si>
  <si>
    <t>31年</t>
    <rPh sb="2" eb="3">
      <t>ネン</t>
    </rPh>
    <phoneticPr fontId="24"/>
  </si>
  <si>
    <t>はんのき保育園</t>
  </si>
  <si>
    <t xml:space="preserve"> 3年</t>
    <rPh sb="2" eb="3">
      <t>ネン</t>
    </rPh>
    <phoneticPr fontId="24"/>
  </si>
  <si>
    <t xml:space="preserve"> 4年</t>
    <rPh sb="2" eb="3">
      <t>ネン</t>
    </rPh>
    <phoneticPr fontId="24"/>
  </si>
  <si>
    <t>-</t>
  </si>
  <si>
    <t>旭前わかば保育園</t>
  </si>
  <si>
    <t>藤池</t>
  </si>
  <si>
    <t>本地ヶ原</t>
  </si>
  <si>
    <t>川南</t>
  </si>
  <si>
    <t>西　　山</t>
  </si>
  <si>
    <t>あ た ご</t>
  </si>
  <si>
    <t>柏　　井</t>
  </si>
  <si>
    <t>年次または
事業所名</t>
    <rPh sb="6" eb="9">
      <t>ジギョウショ</t>
    </rPh>
    <rPh sb="9" eb="10">
      <t>メイ</t>
    </rPh>
    <phoneticPr fontId="24"/>
  </si>
  <si>
    <t>入所児童数</t>
    <rPh sb="0" eb="1">
      <t>イリ</t>
    </rPh>
    <rPh sb="1" eb="2">
      <t>ショ</t>
    </rPh>
    <rPh sb="2" eb="3">
      <t>ジ</t>
    </rPh>
    <rPh sb="3" eb="4">
      <t>ワラベ</t>
    </rPh>
    <rPh sb="4" eb="5">
      <t>カズ</t>
    </rPh>
    <phoneticPr fontId="24"/>
  </si>
  <si>
    <t>公設民営</t>
  </si>
  <si>
    <t xml:space="preserve">私立　　 </t>
    <rPh sb="0" eb="2">
      <t>シリツ</t>
    </rPh>
    <phoneticPr fontId="24"/>
  </si>
  <si>
    <t>東部保育園</t>
    <rPh sb="0" eb="2">
      <t>トウブ</t>
    </rPh>
    <rPh sb="2" eb="5">
      <t>ホイクエン</t>
    </rPh>
    <phoneticPr fontId="24"/>
  </si>
  <si>
    <t>稲葉保育園</t>
    <rPh sb="0" eb="2">
      <t>イナバ</t>
    </rPh>
    <rPh sb="2" eb="5">
      <t>ホイクエン</t>
    </rPh>
    <phoneticPr fontId="24"/>
  </si>
  <si>
    <t>-</t>
    <phoneticPr fontId="24"/>
  </si>
  <si>
    <t xml:space="preserve">   3年</t>
    <rPh sb="4" eb="5">
      <t>ネン</t>
    </rPh>
    <phoneticPr fontId="24"/>
  </si>
  <si>
    <t>保育所てんとう虫</t>
  </si>
  <si>
    <t>レイモンド庄中保育園</t>
    <rPh sb="5" eb="6">
      <t>ショウ</t>
    </rPh>
    <rPh sb="6" eb="7">
      <t>ナカ</t>
    </rPh>
    <rPh sb="7" eb="10">
      <t>ホイクエン</t>
    </rPh>
    <phoneticPr fontId="24"/>
  </si>
  <si>
    <t>小規模保育事業所</t>
    <rPh sb="0" eb="3">
      <t>ショウキボ</t>
    </rPh>
    <rPh sb="3" eb="5">
      <t>ホイク</t>
    </rPh>
    <rPh sb="5" eb="8">
      <t>ジギョウショ</t>
    </rPh>
    <phoneticPr fontId="24"/>
  </si>
  <si>
    <t>memorytree旭保育園</t>
    <rPh sb="10" eb="14">
      <t>アサヒホイクエン</t>
    </rPh>
    <phoneticPr fontId="24"/>
  </si>
  <si>
    <t>事業所数</t>
    <rPh sb="0" eb="3">
      <t>ジギョウショ</t>
    </rPh>
    <rPh sb="3" eb="4">
      <t>スウ</t>
    </rPh>
    <phoneticPr fontId="24"/>
  </si>
  <si>
    <t>園長</t>
    <rPh sb="0" eb="1">
      <t>エン</t>
    </rPh>
    <rPh sb="1" eb="2">
      <t>チョウ</t>
    </rPh>
    <phoneticPr fontId="24"/>
  </si>
  <si>
    <t>　31年</t>
    <rPh sb="3" eb="4">
      <t>ネン</t>
    </rPh>
    <phoneticPr fontId="24"/>
  </si>
  <si>
    <t>令和    2年</t>
    <rPh sb="0" eb="2">
      <t>レイワ</t>
    </rPh>
    <rPh sb="7" eb="8">
      <t>ネン</t>
    </rPh>
    <phoneticPr fontId="24"/>
  </si>
  <si>
    <t xml:space="preserve">   4年</t>
    <rPh sb="4" eb="5">
      <t>ネン</t>
    </rPh>
    <phoneticPr fontId="24"/>
  </si>
  <si>
    <t>私立</t>
    <rPh sb="0" eb="2">
      <t>シリツ</t>
    </rPh>
    <phoneticPr fontId="24"/>
  </si>
  <si>
    <t>nursery school family</t>
  </si>
  <si>
    <t>あさひちいさないえほいくえん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</si>
</sst>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6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ill="0" applyBorder="0" applyAlignment="0" applyProtection="0"/>
    <xf numFmtId="38" fontId="25" fillId="0" borderId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5" fillId="0" borderId="0"/>
    <xf numFmtId="0" fontId="10" fillId="4" borderId="0" applyNumberFormat="0" applyBorder="0" applyAlignment="0" applyProtection="0">
      <alignment vertical="center"/>
    </xf>
  </cellStyleXfs>
  <cellXfs count="81">
    <xf numFmtId="0" fontId="0" fillId="0" borderId="0" xfId="0"/>
    <xf numFmtId="176" fontId="18" fillId="0" borderId="0" xfId="0" applyNumberFormat="1" applyFont="1" applyFill="1"/>
    <xf numFmtId="176" fontId="19" fillId="0" borderId="0" xfId="0" applyNumberFormat="1" applyFont="1" applyFill="1"/>
    <xf numFmtId="176" fontId="19" fillId="0" borderId="0" xfId="0" applyNumberFormat="1" applyFont="1" applyFill="1" applyAlignment="1">
      <alignment horizontal="left" vertical="center" indent="1"/>
    </xf>
    <xf numFmtId="176" fontId="20" fillId="0" borderId="0" xfId="0" applyNumberFormat="1" applyFont="1" applyFill="1"/>
    <xf numFmtId="176" fontId="18" fillId="0" borderId="0" xfId="0" applyNumberFormat="1" applyFont="1" applyFill="1" applyAlignment="1">
      <alignment horizontal="right"/>
    </xf>
    <xf numFmtId="176" fontId="18" fillId="0" borderId="10" xfId="0" applyNumberFormat="1" applyFont="1" applyFill="1" applyBorder="1" applyAlignment="1">
      <alignment horizontal="distributed" vertical="center" indent="1"/>
    </xf>
    <xf numFmtId="176" fontId="18" fillId="0" borderId="11" xfId="0" applyNumberFormat="1" applyFont="1" applyFill="1" applyBorder="1" applyAlignment="1">
      <alignment horizontal="distributed" vertical="center" indent="1"/>
    </xf>
    <xf numFmtId="176" fontId="18" fillId="0" borderId="12" xfId="0" applyNumberFormat="1" applyFont="1" applyFill="1" applyBorder="1" applyAlignment="1">
      <alignment horizontal="center" vertical="center" shrinkToFit="1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/>
    <xf numFmtId="176" fontId="18" fillId="0" borderId="0" xfId="0" applyNumberFormat="1" applyFont="1" applyFill="1" applyBorder="1"/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/>
    </xf>
    <xf numFmtId="176" fontId="18" fillId="0" borderId="14" xfId="0" applyNumberFormat="1" applyFont="1" applyFill="1" applyBorder="1"/>
    <xf numFmtId="176" fontId="18" fillId="0" borderId="14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/>
    <xf numFmtId="176" fontId="20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distributed" vertical="center" wrapText="1"/>
    </xf>
    <xf numFmtId="176" fontId="18" fillId="0" borderId="13" xfId="0" applyNumberFormat="1" applyFont="1" applyFill="1" applyBorder="1" applyAlignment="1">
      <alignment horizontal="left" vertical="center" wrapText="1"/>
    </xf>
    <xf numFmtId="176" fontId="22" fillId="0" borderId="0" xfId="0" applyNumberFormat="1" applyFont="1" applyFill="1" applyBorder="1" applyAlignment="1">
      <alignment horizontal="distributed" vertical="center" wrapText="1"/>
    </xf>
    <xf numFmtId="176" fontId="18" fillId="0" borderId="14" xfId="0" applyNumberFormat="1" applyFont="1" applyFill="1" applyBorder="1" applyAlignment="1">
      <alignment horizontal="distributed" vertical="center" wrapText="1"/>
    </xf>
    <xf numFmtId="176" fontId="18" fillId="0" borderId="0" xfId="0" applyNumberFormat="1" applyFont="1" applyFill="1" applyBorder="1" applyAlignment="1">
      <alignment horizontal="left" vertical="center" wrapText="1"/>
    </xf>
    <xf numFmtId="176" fontId="20" fillId="0" borderId="1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176" fontId="20" fillId="0" borderId="16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 wrapText="1"/>
    </xf>
    <xf numFmtId="176" fontId="18" fillId="0" borderId="16" xfId="0" applyNumberFormat="1" applyFont="1" applyFill="1" applyBorder="1" applyAlignment="1">
      <alignment horizontal="right" vertical="center" wrapText="1"/>
    </xf>
    <xf numFmtId="176" fontId="18" fillId="0" borderId="17" xfId="0" applyNumberFormat="1" applyFont="1" applyFill="1" applyBorder="1" applyAlignment="1">
      <alignment horizontal="left" wrapText="1"/>
    </xf>
    <xf numFmtId="176" fontId="18" fillId="0" borderId="18" xfId="0" applyNumberFormat="1" applyFont="1" applyFill="1" applyBorder="1" applyAlignment="1">
      <alignment horizontal="left" wrapText="1"/>
    </xf>
    <xf numFmtId="176" fontId="18" fillId="0" borderId="0" xfId="0" applyNumberFormat="1" applyFont="1" applyFill="1" applyBorder="1" applyAlignment="1">
      <alignment horizontal="right" vertical="center" wrapText="1" shrinkToFit="1"/>
    </xf>
    <xf numFmtId="176" fontId="18" fillId="0" borderId="0" xfId="0" applyNumberFormat="1" applyFont="1" applyFill="1" applyBorder="1" applyAlignment="1">
      <alignment vertical="top"/>
    </xf>
    <xf numFmtId="176" fontId="18" fillId="0" borderId="0" xfId="34" applyNumberFormat="1" applyFont="1" applyFill="1" applyBorder="1" applyAlignment="1">
      <alignment horizontal="right" vertical="center" indent="1"/>
    </xf>
    <xf numFmtId="176" fontId="21" fillId="0" borderId="0" xfId="0" applyNumberFormat="1" applyFont="1" applyFill="1" applyBorder="1" applyAlignment="1">
      <alignment horizontal="right" vertical="center"/>
    </xf>
    <xf numFmtId="176" fontId="18" fillId="0" borderId="0" xfId="44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16" xfId="34" applyNumberFormat="1" applyFont="1" applyFill="1" applyBorder="1" applyAlignment="1">
      <alignment horizontal="right" vertical="center"/>
    </xf>
    <xf numFmtId="176" fontId="18" fillId="0" borderId="16" xfId="35" applyNumberFormat="1" applyFont="1" applyFill="1" applyBorder="1" applyAlignment="1">
      <alignment horizontal="right" vertical="center"/>
    </xf>
    <xf numFmtId="176" fontId="18" fillId="0" borderId="0" xfId="35" applyNumberFormat="1" applyFont="1" applyFill="1" applyBorder="1" applyAlignment="1">
      <alignment horizontal="right" vertical="center"/>
    </xf>
    <xf numFmtId="176" fontId="18" fillId="0" borderId="0" xfId="34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/>
    <xf numFmtId="176" fontId="18" fillId="0" borderId="16" xfId="0" applyNumberFormat="1" applyFont="1" applyFill="1" applyBorder="1" applyAlignment="1">
      <alignment horizontal="left" vertical="center" shrinkToFit="1"/>
    </xf>
    <xf numFmtId="176" fontId="18" fillId="0" borderId="25" xfId="0" applyNumberFormat="1" applyFont="1" applyFill="1" applyBorder="1" applyAlignment="1">
      <alignment horizontal="left" vertical="center" shrinkToFit="1"/>
    </xf>
    <xf numFmtId="176" fontId="23" fillId="0" borderId="0" xfId="0" applyNumberFormat="1" applyFont="1" applyFill="1" applyBorder="1" applyAlignment="1">
      <alignment horizontal="left" vertical="top" wrapText="1"/>
    </xf>
    <xf numFmtId="176" fontId="18" fillId="0" borderId="22" xfId="0" applyNumberFormat="1" applyFont="1" applyFill="1" applyBorder="1" applyAlignment="1">
      <alignment horizontal="distributed" vertical="center" indent="4"/>
    </xf>
    <xf numFmtId="176" fontId="18" fillId="0" borderId="23" xfId="0" applyNumberFormat="1" applyFont="1" applyFill="1" applyBorder="1" applyAlignment="1">
      <alignment horizontal="distributed" vertical="center" indent="4"/>
    </xf>
    <xf numFmtId="176" fontId="18" fillId="0" borderId="24" xfId="0" applyNumberFormat="1" applyFont="1" applyFill="1" applyBorder="1" applyAlignment="1">
      <alignment horizontal="distributed" vertical="center" indent="4"/>
    </xf>
    <xf numFmtId="176" fontId="18" fillId="0" borderId="21" xfId="0" applyNumberFormat="1" applyFont="1" applyFill="1" applyBorder="1" applyAlignment="1">
      <alignment horizontal="distributed" vertical="center" indent="1"/>
    </xf>
    <xf numFmtId="176" fontId="18" fillId="0" borderId="12" xfId="0" applyNumberFormat="1" applyFont="1" applyFill="1" applyBorder="1" applyAlignment="1">
      <alignment horizontal="distributed" vertical="center" indent="1"/>
    </xf>
    <xf numFmtId="176" fontId="18" fillId="0" borderId="22" xfId="0" applyNumberFormat="1" applyFont="1" applyFill="1" applyBorder="1" applyAlignment="1">
      <alignment horizontal="distributed" vertical="center" indent="3"/>
    </xf>
    <xf numFmtId="176" fontId="18" fillId="0" borderId="23" xfId="0" applyNumberFormat="1" applyFont="1" applyFill="1" applyBorder="1" applyAlignment="1">
      <alignment horizontal="distributed" vertical="center" indent="3"/>
    </xf>
    <xf numFmtId="176" fontId="18" fillId="0" borderId="14" xfId="0" applyNumberFormat="1" applyFont="1" applyFill="1" applyBorder="1" applyAlignment="1">
      <alignment horizontal="left" wrapText="1"/>
    </xf>
    <xf numFmtId="176" fontId="18" fillId="0" borderId="15" xfId="0" applyNumberFormat="1" applyFont="1" applyFill="1" applyBorder="1" applyAlignment="1">
      <alignment horizontal="left" wrapText="1"/>
    </xf>
    <xf numFmtId="176" fontId="20" fillId="0" borderId="17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6" fontId="18" fillId="0" borderId="17" xfId="0" applyNumberFormat="1" applyFont="1" applyFill="1" applyBorder="1" applyAlignment="1">
      <alignment horizontal="left" vertical="center" wrapText="1"/>
    </xf>
    <xf numFmtId="176" fontId="18" fillId="0" borderId="18" xfId="0" applyNumberFormat="1" applyFont="1" applyFill="1" applyBorder="1" applyAlignment="1">
      <alignment horizontal="left" vertical="center" wrapText="1"/>
    </xf>
    <xf numFmtId="176" fontId="18" fillId="0" borderId="0" xfId="0" applyNumberFormat="1" applyFont="1" applyFill="1" applyBorder="1" applyAlignment="1">
      <alignment horizontal="left" vertical="center" shrinkToFit="1"/>
    </xf>
    <xf numFmtId="176" fontId="18" fillId="0" borderId="13" xfId="0" applyNumberFormat="1" applyFont="1" applyFill="1" applyBorder="1" applyAlignment="1">
      <alignment horizontal="left" vertical="center" shrinkToFit="1"/>
    </xf>
    <xf numFmtId="176" fontId="20" fillId="0" borderId="1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176" fontId="18" fillId="0" borderId="16" xfId="0" applyNumberFormat="1" applyFont="1" applyFill="1" applyBorder="1" applyAlignment="1">
      <alignment horizontal="left" vertical="center" wrapText="1"/>
    </xf>
    <xf numFmtId="176" fontId="18" fillId="0" borderId="25" xfId="0" applyNumberFormat="1" applyFont="1" applyFill="1" applyBorder="1" applyAlignment="1">
      <alignment horizontal="left" vertical="center" wrapText="1"/>
    </xf>
    <xf numFmtId="176" fontId="18" fillId="0" borderId="19" xfId="0" applyNumberFormat="1" applyFont="1" applyFill="1" applyBorder="1" applyAlignment="1">
      <alignment horizontal="right" vertical="top" wrapText="1"/>
    </xf>
    <xf numFmtId="176" fontId="18" fillId="0" borderId="20" xfId="0" applyNumberFormat="1" applyFont="1" applyFill="1" applyBorder="1" applyAlignment="1">
      <alignment horizontal="right" vertical="top" wrapText="1"/>
    </xf>
    <xf numFmtId="176" fontId="18" fillId="0" borderId="20" xfId="0" applyNumberFormat="1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/>
    <xf numFmtId="0" fontId="0" fillId="0" borderId="0" xfId="0" applyFont="1" applyFill="1" applyAlignment="1"/>
    <xf numFmtId="176" fontId="18" fillId="0" borderId="13" xfId="0" applyNumberFormat="1" applyFont="1" applyFill="1" applyBorder="1" applyAlignment="1">
      <alignment horizontal="left" vertical="center" wrapText="1"/>
    </xf>
    <xf numFmtId="176" fontId="18" fillId="0" borderId="0" xfId="0" applyNumberFormat="1" applyFont="1" applyFill="1" applyBorder="1" applyAlignment="1">
      <alignment vertical="center" wrapText="1"/>
    </xf>
    <xf numFmtId="176" fontId="18" fillId="0" borderId="13" xfId="0" applyNumberFormat="1" applyFont="1" applyFill="1" applyBorder="1" applyAlignment="1">
      <alignment vertical="center" wrapText="1"/>
    </xf>
    <xf numFmtId="176" fontId="18" fillId="0" borderId="14" xfId="0" applyNumberFormat="1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left" vertical="center" wrapText="1"/>
    </xf>
    <xf numFmtId="176" fontId="18" fillId="0" borderId="21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tabSelected="1" showOutlineSymbols="0" topLeftCell="A19" zoomScale="90" zoomScaleNormal="90" zoomScaleSheetLayoutView="90" workbookViewId="0">
      <pane xSplit="4" topLeftCell="E1" activePane="topRight" state="frozen"/>
      <selection pane="topRight" activeCell="U22" sqref="U22"/>
    </sheetView>
  </sheetViews>
  <sheetFormatPr defaultRowHeight="13.5" x14ac:dyDescent="0.15"/>
  <cols>
    <col min="1" max="1" width="1.875" style="1" customWidth="1"/>
    <col min="2" max="2" width="8.75" style="1" customWidth="1"/>
    <col min="3" max="3" width="8.5" style="1" customWidth="1"/>
    <col min="4" max="4" width="10.625" style="1" customWidth="1"/>
    <col min="5" max="15" width="11.625" style="1" customWidth="1"/>
    <col min="16" max="16" width="9" style="1" customWidth="1"/>
    <col min="17" max="17" width="9" style="1" bestFit="1"/>
    <col min="18" max="16384" width="9" style="1"/>
  </cols>
  <sheetData>
    <row r="1" spans="1:15" s="2" customFormat="1" ht="17.25" customHeight="1" x14ac:dyDescent="0.15">
      <c r="A1" s="3" t="s">
        <v>3</v>
      </c>
      <c r="B1" s="3"/>
      <c r="C1" s="3"/>
    </row>
    <row r="2" spans="1:15" ht="15" customHeight="1" x14ac:dyDescent="0.15">
      <c r="A2" s="4" t="s">
        <v>6</v>
      </c>
      <c r="E2" s="5"/>
      <c r="O2" s="5" t="s">
        <v>7</v>
      </c>
    </row>
    <row r="3" spans="1:15" ht="18" customHeight="1" x14ac:dyDescent="0.15">
      <c r="A3" s="65" t="s">
        <v>5</v>
      </c>
      <c r="B3" s="65"/>
      <c r="C3" s="65"/>
      <c r="D3" s="65"/>
      <c r="E3" s="79" t="s">
        <v>10</v>
      </c>
      <c r="F3" s="45" t="s">
        <v>1</v>
      </c>
      <c r="G3" s="46"/>
      <c r="H3" s="46"/>
      <c r="I3" s="47"/>
      <c r="J3" s="48" t="s">
        <v>13</v>
      </c>
      <c r="K3" s="50" t="s">
        <v>14</v>
      </c>
      <c r="L3" s="51"/>
      <c r="M3" s="51"/>
      <c r="N3" s="51"/>
      <c r="O3" s="51"/>
    </row>
    <row r="4" spans="1:15" ht="30" customHeight="1" x14ac:dyDescent="0.15">
      <c r="A4" s="52" t="s">
        <v>8</v>
      </c>
      <c r="B4" s="52"/>
      <c r="C4" s="52"/>
      <c r="D4" s="52"/>
      <c r="E4" s="80"/>
      <c r="F4" s="6" t="s">
        <v>16</v>
      </c>
      <c r="G4" s="7" t="s">
        <v>17</v>
      </c>
      <c r="H4" s="7" t="s">
        <v>18</v>
      </c>
      <c r="I4" s="8" t="s">
        <v>20</v>
      </c>
      <c r="J4" s="49"/>
      <c r="K4" s="6" t="s">
        <v>16</v>
      </c>
      <c r="L4" s="9" t="s">
        <v>22</v>
      </c>
      <c r="M4" s="7" t="s">
        <v>21</v>
      </c>
      <c r="N4" s="7" t="s">
        <v>23</v>
      </c>
      <c r="O4" s="6" t="s">
        <v>12</v>
      </c>
    </row>
    <row r="5" spans="1:15" ht="16.5" customHeight="1" x14ac:dyDescent="0.15">
      <c r="C5" s="10" t="s">
        <v>25</v>
      </c>
      <c r="D5" s="41"/>
      <c r="E5" s="25">
        <v>15</v>
      </c>
      <c r="F5" s="10">
        <v>392</v>
      </c>
      <c r="G5" s="10">
        <v>15</v>
      </c>
      <c r="H5" s="10">
        <v>310</v>
      </c>
      <c r="I5" s="10">
        <v>67</v>
      </c>
      <c r="J5" s="10">
        <v>1600</v>
      </c>
      <c r="K5" s="10">
        <v>1350</v>
      </c>
      <c r="L5" s="10">
        <v>361</v>
      </c>
      <c r="M5" s="10">
        <v>311</v>
      </c>
      <c r="N5" s="10">
        <v>330</v>
      </c>
      <c r="O5" s="10">
        <v>348</v>
      </c>
    </row>
    <row r="6" spans="1:15" ht="16.5" customHeight="1" x14ac:dyDescent="0.15">
      <c r="C6" s="10" t="s">
        <v>27</v>
      </c>
      <c r="D6" s="11"/>
      <c r="E6" s="25">
        <v>15</v>
      </c>
      <c r="F6" s="10">
        <v>421</v>
      </c>
      <c r="G6" s="10">
        <v>15</v>
      </c>
      <c r="H6" s="10">
        <v>333</v>
      </c>
      <c r="I6" s="10">
        <v>73</v>
      </c>
      <c r="J6" s="10">
        <v>1600</v>
      </c>
      <c r="K6" s="10">
        <v>1368</v>
      </c>
      <c r="L6" s="10">
        <v>370</v>
      </c>
      <c r="M6" s="10">
        <v>316</v>
      </c>
      <c r="N6" s="10">
        <v>337</v>
      </c>
      <c r="O6" s="10">
        <v>345</v>
      </c>
    </row>
    <row r="7" spans="1:15" ht="16.5" customHeight="1" x14ac:dyDescent="0.15">
      <c r="C7" s="10" t="s">
        <v>11</v>
      </c>
      <c r="D7" s="11"/>
      <c r="E7" s="25">
        <v>15</v>
      </c>
      <c r="F7" s="10">
        <v>436</v>
      </c>
      <c r="G7" s="10">
        <v>15</v>
      </c>
      <c r="H7" s="10">
        <v>349</v>
      </c>
      <c r="I7" s="10">
        <v>72</v>
      </c>
      <c r="J7" s="10">
        <v>1600</v>
      </c>
      <c r="K7" s="10">
        <v>1358</v>
      </c>
      <c r="L7" s="10">
        <v>354</v>
      </c>
      <c r="M7" s="10">
        <v>321</v>
      </c>
      <c r="N7" s="10">
        <v>338</v>
      </c>
      <c r="O7" s="10">
        <v>345</v>
      </c>
    </row>
    <row r="8" spans="1:15" ht="16.5" customHeight="1" x14ac:dyDescent="0.15">
      <c r="C8" s="10" t="s">
        <v>29</v>
      </c>
      <c r="D8" s="11"/>
      <c r="E8" s="13">
        <v>15</v>
      </c>
      <c r="F8" s="14">
        <v>464</v>
      </c>
      <c r="G8" s="14">
        <v>15</v>
      </c>
      <c r="H8" s="14">
        <v>379</v>
      </c>
      <c r="I8" s="14">
        <v>70</v>
      </c>
      <c r="J8" s="14">
        <v>1600</v>
      </c>
      <c r="K8" s="14">
        <v>1357</v>
      </c>
      <c r="L8" s="14">
        <v>344</v>
      </c>
      <c r="M8" s="14">
        <v>325</v>
      </c>
      <c r="N8" s="14">
        <v>344</v>
      </c>
      <c r="O8" s="14">
        <v>344</v>
      </c>
    </row>
    <row r="9" spans="1:15" ht="16.5" customHeight="1" x14ac:dyDescent="0.15">
      <c r="A9" s="15"/>
      <c r="B9" s="15"/>
      <c r="C9" s="16" t="s">
        <v>30</v>
      </c>
      <c r="D9" s="17"/>
      <c r="E9" s="25">
        <v>15</v>
      </c>
      <c r="F9" s="10">
        <f t="shared" ref="F9:O9" si="0">SUM(F10:F24)</f>
        <v>443</v>
      </c>
      <c r="G9" s="10">
        <f t="shared" si="0"/>
        <v>15</v>
      </c>
      <c r="H9" s="10">
        <f t="shared" si="0"/>
        <v>355</v>
      </c>
      <c r="I9" s="10">
        <f t="shared" si="0"/>
        <v>73</v>
      </c>
      <c r="J9" s="10">
        <f t="shared" si="0"/>
        <v>1600</v>
      </c>
      <c r="K9" s="10">
        <f t="shared" si="0"/>
        <v>1329</v>
      </c>
      <c r="L9" s="10">
        <f t="shared" si="0"/>
        <v>345</v>
      </c>
      <c r="M9" s="10">
        <f t="shared" si="0"/>
        <v>306</v>
      </c>
      <c r="N9" s="10">
        <f t="shared" si="0"/>
        <v>338</v>
      </c>
      <c r="O9" s="10">
        <f t="shared" si="0"/>
        <v>340</v>
      </c>
    </row>
    <row r="10" spans="1:15" ht="16.5" customHeight="1" x14ac:dyDescent="0.15">
      <c r="A10" s="55" t="s">
        <v>0</v>
      </c>
      <c r="B10" s="69"/>
      <c r="C10" s="19" t="s">
        <v>9</v>
      </c>
      <c r="D10" s="20" t="s">
        <v>6</v>
      </c>
      <c r="E10" s="25" t="s">
        <v>31</v>
      </c>
      <c r="F10" s="10">
        <f t="shared" ref="F10:F24" si="1">SUM(G10:I10)</f>
        <v>35</v>
      </c>
      <c r="G10" s="10">
        <v>1</v>
      </c>
      <c r="H10" s="34">
        <v>30</v>
      </c>
      <c r="I10" s="34">
        <v>4</v>
      </c>
      <c r="J10" s="35">
        <v>123</v>
      </c>
      <c r="K10" s="10">
        <f t="shared" ref="K10:K24" si="2">SUM(L10:O10)</f>
        <v>109</v>
      </c>
      <c r="L10" s="10">
        <v>24</v>
      </c>
      <c r="M10" s="10">
        <v>27</v>
      </c>
      <c r="N10" s="10">
        <v>29</v>
      </c>
      <c r="O10" s="10">
        <v>29</v>
      </c>
    </row>
    <row r="11" spans="1:15" ht="16.5" customHeight="1" x14ac:dyDescent="0.15">
      <c r="A11" s="69"/>
      <c r="B11" s="69"/>
      <c r="C11" s="19" t="s">
        <v>19</v>
      </c>
      <c r="D11" s="20" t="s">
        <v>6</v>
      </c>
      <c r="E11" s="25" t="s">
        <v>31</v>
      </c>
      <c r="F11" s="10">
        <f t="shared" si="1"/>
        <v>33</v>
      </c>
      <c r="G11" s="10">
        <v>1</v>
      </c>
      <c r="H11" s="34">
        <v>27</v>
      </c>
      <c r="I11" s="34">
        <v>5</v>
      </c>
      <c r="J11" s="35">
        <v>120</v>
      </c>
      <c r="K11" s="10">
        <f t="shared" si="2"/>
        <v>113</v>
      </c>
      <c r="L11" s="10">
        <v>26</v>
      </c>
      <c r="M11" s="10">
        <v>27</v>
      </c>
      <c r="N11" s="10">
        <v>30</v>
      </c>
      <c r="O11" s="10">
        <v>30</v>
      </c>
    </row>
    <row r="12" spans="1:15" ht="16.5" customHeight="1" x14ac:dyDescent="0.15">
      <c r="A12" s="69"/>
      <c r="B12" s="69"/>
      <c r="C12" s="19" t="s">
        <v>33</v>
      </c>
      <c r="D12" s="20" t="s">
        <v>6</v>
      </c>
      <c r="E12" s="25" t="s">
        <v>31</v>
      </c>
      <c r="F12" s="10">
        <f t="shared" si="1"/>
        <v>39</v>
      </c>
      <c r="G12" s="10">
        <v>1</v>
      </c>
      <c r="H12" s="34">
        <v>32</v>
      </c>
      <c r="I12" s="34">
        <v>6</v>
      </c>
      <c r="J12" s="35">
        <v>196</v>
      </c>
      <c r="K12" s="10">
        <f t="shared" si="2"/>
        <v>143</v>
      </c>
      <c r="L12" s="10">
        <v>25</v>
      </c>
      <c r="M12" s="10">
        <v>36</v>
      </c>
      <c r="N12" s="10">
        <v>41</v>
      </c>
      <c r="O12" s="10">
        <v>41</v>
      </c>
    </row>
    <row r="13" spans="1:15" ht="16.5" customHeight="1" x14ac:dyDescent="0.15">
      <c r="A13" s="69"/>
      <c r="B13" s="69"/>
      <c r="C13" s="21" t="s">
        <v>34</v>
      </c>
      <c r="D13" s="20" t="s">
        <v>6</v>
      </c>
      <c r="E13" s="25" t="s">
        <v>31</v>
      </c>
      <c r="F13" s="10">
        <f t="shared" si="1"/>
        <v>29</v>
      </c>
      <c r="G13" s="10">
        <v>1</v>
      </c>
      <c r="H13" s="34">
        <v>24</v>
      </c>
      <c r="I13" s="34">
        <v>4</v>
      </c>
      <c r="J13" s="35">
        <v>131</v>
      </c>
      <c r="K13" s="10">
        <f t="shared" si="2"/>
        <v>114</v>
      </c>
      <c r="L13" s="10">
        <v>30</v>
      </c>
      <c r="M13" s="10">
        <v>27</v>
      </c>
      <c r="N13" s="10">
        <v>28</v>
      </c>
      <c r="O13" s="10">
        <v>29</v>
      </c>
    </row>
    <row r="14" spans="1:15" ht="16.5" customHeight="1" x14ac:dyDescent="0.15">
      <c r="A14" s="69"/>
      <c r="B14" s="69"/>
      <c r="C14" s="19" t="s">
        <v>35</v>
      </c>
      <c r="D14" s="20" t="s">
        <v>6</v>
      </c>
      <c r="E14" s="25" t="s">
        <v>31</v>
      </c>
      <c r="F14" s="10">
        <f t="shared" si="1"/>
        <v>35</v>
      </c>
      <c r="G14" s="10">
        <v>1</v>
      </c>
      <c r="H14" s="34">
        <v>28</v>
      </c>
      <c r="I14" s="34">
        <v>6</v>
      </c>
      <c r="J14" s="35">
        <v>120</v>
      </c>
      <c r="K14" s="10">
        <f t="shared" si="2"/>
        <v>102</v>
      </c>
      <c r="L14" s="10">
        <v>23</v>
      </c>
      <c r="M14" s="10">
        <v>26</v>
      </c>
      <c r="N14" s="10">
        <v>25</v>
      </c>
      <c r="O14" s="10">
        <v>28</v>
      </c>
    </row>
    <row r="15" spans="1:15" ht="16.5" customHeight="1" x14ac:dyDescent="0.15">
      <c r="A15" s="69"/>
      <c r="B15" s="69"/>
      <c r="C15" s="19" t="s">
        <v>36</v>
      </c>
      <c r="D15" s="20" t="s">
        <v>6</v>
      </c>
      <c r="E15" s="25" t="s">
        <v>31</v>
      </c>
      <c r="F15" s="10">
        <f t="shared" si="1"/>
        <v>35</v>
      </c>
      <c r="G15" s="10">
        <v>1</v>
      </c>
      <c r="H15" s="34">
        <v>30</v>
      </c>
      <c r="I15" s="34">
        <v>4</v>
      </c>
      <c r="J15" s="35">
        <v>120</v>
      </c>
      <c r="K15" s="10">
        <f t="shared" si="2"/>
        <v>99</v>
      </c>
      <c r="L15" s="10">
        <v>24</v>
      </c>
      <c r="M15" s="10">
        <v>22</v>
      </c>
      <c r="N15" s="10">
        <v>26</v>
      </c>
      <c r="O15" s="10">
        <v>27</v>
      </c>
    </row>
    <row r="16" spans="1:15" ht="16.5" customHeight="1" x14ac:dyDescent="0.15">
      <c r="A16" s="69"/>
      <c r="B16" s="69"/>
      <c r="C16" s="19" t="s">
        <v>37</v>
      </c>
      <c r="D16" s="20" t="s">
        <v>6</v>
      </c>
      <c r="E16" s="25" t="s">
        <v>31</v>
      </c>
      <c r="F16" s="10">
        <f t="shared" si="1"/>
        <v>25</v>
      </c>
      <c r="G16" s="10">
        <v>1</v>
      </c>
      <c r="H16" s="34">
        <v>20</v>
      </c>
      <c r="I16" s="34">
        <v>4</v>
      </c>
      <c r="J16" s="35">
        <v>95</v>
      </c>
      <c r="K16" s="10">
        <f t="shared" si="2"/>
        <v>73</v>
      </c>
      <c r="L16" s="10">
        <v>14</v>
      </c>
      <c r="M16" s="10">
        <v>17</v>
      </c>
      <c r="N16" s="10">
        <v>21</v>
      </c>
      <c r="O16" s="10">
        <v>21</v>
      </c>
    </row>
    <row r="17" spans="1:15" ht="16.5" customHeight="1" x14ac:dyDescent="0.15">
      <c r="A17" s="70"/>
      <c r="B17" s="70"/>
      <c r="C17" s="22" t="s">
        <v>38</v>
      </c>
      <c r="D17" s="20" t="s">
        <v>6</v>
      </c>
      <c r="E17" s="25" t="s">
        <v>31</v>
      </c>
      <c r="F17" s="10">
        <f t="shared" si="1"/>
        <v>34</v>
      </c>
      <c r="G17" s="10">
        <v>1</v>
      </c>
      <c r="H17" s="34">
        <v>29</v>
      </c>
      <c r="I17" s="34">
        <v>4</v>
      </c>
      <c r="J17" s="35">
        <v>121</v>
      </c>
      <c r="K17" s="10">
        <f t="shared" si="2"/>
        <v>93</v>
      </c>
      <c r="L17" s="10">
        <v>16</v>
      </c>
      <c r="M17" s="10">
        <v>25</v>
      </c>
      <c r="N17" s="10">
        <v>25</v>
      </c>
      <c r="O17" s="10">
        <v>27</v>
      </c>
    </row>
    <row r="18" spans="1:15" ht="16.5" customHeight="1" x14ac:dyDescent="0.15">
      <c r="A18" s="71" t="s">
        <v>41</v>
      </c>
      <c r="B18" s="72"/>
      <c r="C18" s="56" t="s">
        <v>43</v>
      </c>
      <c r="D18" s="57"/>
      <c r="E18" s="25" t="s">
        <v>31</v>
      </c>
      <c r="F18" s="10">
        <f t="shared" si="1"/>
        <v>24</v>
      </c>
      <c r="G18" s="10">
        <v>1</v>
      </c>
      <c r="H18" s="34">
        <v>17</v>
      </c>
      <c r="I18" s="34">
        <v>6</v>
      </c>
      <c r="J18" s="35">
        <v>110</v>
      </c>
      <c r="K18" s="10">
        <f t="shared" si="2"/>
        <v>95</v>
      </c>
      <c r="L18" s="10">
        <v>21</v>
      </c>
      <c r="M18" s="10">
        <v>18</v>
      </c>
      <c r="N18" s="10">
        <v>29</v>
      </c>
      <c r="O18" s="10">
        <v>27</v>
      </c>
    </row>
    <row r="19" spans="1:15" ht="16.5" customHeight="1" x14ac:dyDescent="0.15">
      <c r="A19" s="73"/>
      <c r="B19" s="73"/>
      <c r="C19" s="61" t="s">
        <v>4</v>
      </c>
      <c r="D19" s="74"/>
      <c r="E19" s="25" t="s">
        <v>31</v>
      </c>
      <c r="F19" s="10">
        <f t="shared" si="1"/>
        <v>29</v>
      </c>
      <c r="G19" s="10">
        <v>1</v>
      </c>
      <c r="H19" s="34">
        <v>23</v>
      </c>
      <c r="I19" s="34">
        <v>5</v>
      </c>
      <c r="J19" s="35">
        <v>130</v>
      </c>
      <c r="K19" s="10">
        <f t="shared" si="2"/>
        <v>111</v>
      </c>
      <c r="L19" s="10">
        <v>26</v>
      </c>
      <c r="M19" s="10">
        <v>28</v>
      </c>
      <c r="N19" s="10">
        <v>29</v>
      </c>
      <c r="O19" s="10">
        <v>28</v>
      </c>
    </row>
    <row r="20" spans="1:15" ht="16.5" customHeight="1" x14ac:dyDescent="0.15">
      <c r="A20" s="73"/>
      <c r="B20" s="73"/>
      <c r="C20" s="75" t="s">
        <v>44</v>
      </c>
      <c r="D20" s="76"/>
      <c r="E20" s="25" t="s">
        <v>31</v>
      </c>
      <c r="F20" s="10">
        <f t="shared" si="1"/>
        <v>24</v>
      </c>
      <c r="G20" s="10">
        <v>1</v>
      </c>
      <c r="H20" s="34">
        <v>20</v>
      </c>
      <c r="I20" s="34">
        <v>3</v>
      </c>
      <c r="J20" s="35">
        <v>60</v>
      </c>
      <c r="K20" s="10">
        <f t="shared" si="2"/>
        <v>49</v>
      </c>
      <c r="L20" s="10">
        <v>9</v>
      </c>
      <c r="M20" s="10">
        <v>13</v>
      </c>
      <c r="N20" s="10">
        <v>14</v>
      </c>
      <c r="O20" s="10">
        <v>13</v>
      </c>
    </row>
    <row r="21" spans="1:15" ht="16.5" customHeight="1" x14ac:dyDescent="0.15">
      <c r="A21" s="73"/>
      <c r="B21" s="73"/>
      <c r="C21" s="77" t="s">
        <v>28</v>
      </c>
      <c r="D21" s="78"/>
      <c r="E21" s="25" t="s">
        <v>31</v>
      </c>
      <c r="F21" s="10">
        <f t="shared" si="1"/>
        <v>21</v>
      </c>
      <c r="G21" s="10">
        <v>1</v>
      </c>
      <c r="H21" s="34">
        <v>15</v>
      </c>
      <c r="I21" s="34">
        <v>5</v>
      </c>
      <c r="J21" s="35">
        <v>34</v>
      </c>
      <c r="K21" s="10">
        <f t="shared" si="2"/>
        <v>23</v>
      </c>
      <c r="L21" s="10">
        <v>23</v>
      </c>
      <c r="M21" s="10" t="s">
        <v>45</v>
      </c>
      <c r="N21" s="10" t="s">
        <v>45</v>
      </c>
      <c r="O21" s="10" t="s">
        <v>45</v>
      </c>
    </row>
    <row r="22" spans="1:15" ht="16.5" customHeight="1" x14ac:dyDescent="0.15">
      <c r="A22" s="54" t="s">
        <v>42</v>
      </c>
      <c r="B22" s="54"/>
      <c r="C22" s="56" t="s">
        <v>24</v>
      </c>
      <c r="D22" s="57"/>
      <c r="E22" s="25" t="s">
        <v>31</v>
      </c>
      <c r="F22" s="10">
        <f t="shared" si="1"/>
        <v>20</v>
      </c>
      <c r="G22" s="10">
        <v>1</v>
      </c>
      <c r="H22" s="10">
        <v>16</v>
      </c>
      <c r="I22" s="10">
        <v>3</v>
      </c>
      <c r="J22" s="35">
        <v>60</v>
      </c>
      <c r="K22" s="10">
        <f t="shared" si="2"/>
        <v>55</v>
      </c>
      <c r="L22" s="10">
        <v>20</v>
      </c>
      <c r="M22" s="10">
        <v>12</v>
      </c>
      <c r="N22" s="10">
        <v>11</v>
      </c>
      <c r="O22" s="10">
        <v>12</v>
      </c>
    </row>
    <row r="23" spans="1:15" ht="16.5" customHeight="1" x14ac:dyDescent="0.15">
      <c r="A23" s="55"/>
      <c r="B23" s="55"/>
      <c r="C23" s="61" t="s">
        <v>47</v>
      </c>
      <c r="D23" s="62"/>
      <c r="E23" s="25" t="s">
        <v>31</v>
      </c>
      <c r="F23" s="10">
        <f t="shared" si="1"/>
        <v>25</v>
      </c>
      <c r="G23" s="10">
        <v>1</v>
      </c>
      <c r="H23" s="10">
        <v>19</v>
      </c>
      <c r="I23" s="10">
        <v>5</v>
      </c>
      <c r="J23" s="35">
        <v>40</v>
      </c>
      <c r="K23" s="10">
        <f t="shared" si="2"/>
        <v>31</v>
      </c>
      <c r="L23" s="10">
        <v>31</v>
      </c>
      <c r="M23" s="10" t="s">
        <v>45</v>
      </c>
      <c r="N23" s="10" t="s">
        <v>45</v>
      </c>
      <c r="O23" s="10" t="s">
        <v>45</v>
      </c>
    </row>
    <row r="24" spans="1:15" ht="16.5" customHeight="1" x14ac:dyDescent="0.15">
      <c r="A24" s="60"/>
      <c r="B24" s="60"/>
      <c r="C24" s="63" t="s">
        <v>48</v>
      </c>
      <c r="D24" s="64"/>
      <c r="E24" s="28" t="s">
        <v>31</v>
      </c>
      <c r="F24" s="36">
        <f t="shared" si="1"/>
        <v>35</v>
      </c>
      <c r="G24" s="36">
        <v>1</v>
      </c>
      <c r="H24" s="37">
        <v>25</v>
      </c>
      <c r="I24" s="37">
        <v>9</v>
      </c>
      <c r="J24" s="38">
        <v>140</v>
      </c>
      <c r="K24" s="37">
        <f t="shared" si="2"/>
        <v>119</v>
      </c>
      <c r="L24" s="37">
        <v>33</v>
      </c>
      <c r="M24" s="37">
        <v>28</v>
      </c>
      <c r="N24" s="37">
        <v>30</v>
      </c>
      <c r="O24" s="37">
        <v>28</v>
      </c>
    </row>
    <row r="25" spans="1:15" ht="12" customHeight="1" x14ac:dyDescent="0.15">
      <c r="A25" s="18"/>
      <c r="B25" s="18"/>
      <c r="C25" s="23"/>
      <c r="D25" s="23"/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8" customHeight="1" thickBot="1" x14ac:dyDescent="0.2">
      <c r="A26" s="26" t="s">
        <v>49</v>
      </c>
      <c r="B26" s="27"/>
      <c r="C26" s="27"/>
      <c r="D26" s="27"/>
      <c r="E26" s="28"/>
      <c r="F26" s="16"/>
      <c r="G26" s="16"/>
      <c r="H26" s="16"/>
      <c r="I26" s="16"/>
      <c r="J26" s="10"/>
      <c r="K26" s="16"/>
      <c r="L26" s="16"/>
      <c r="M26" s="16"/>
      <c r="N26" s="16"/>
      <c r="O26" s="16"/>
    </row>
    <row r="27" spans="1:15" ht="17.25" customHeight="1" x14ac:dyDescent="0.15">
      <c r="A27" s="65" t="s">
        <v>5</v>
      </c>
      <c r="B27" s="65"/>
      <c r="C27" s="65"/>
      <c r="D27" s="66"/>
      <c r="E27" s="67" t="s">
        <v>51</v>
      </c>
      <c r="F27" s="45" t="s">
        <v>1</v>
      </c>
      <c r="G27" s="46"/>
      <c r="H27" s="46"/>
      <c r="I27" s="47"/>
      <c r="J27" s="48" t="s">
        <v>13</v>
      </c>
      <c r="K27" s="50" t="s">
        <v>40</v>
      </c>
      <c r="L27" s="51"/>
      <c r="M27" s="51"/>
      <c r="N27" s="51"/>
      <c r="O27" s="51"/>
    </row>
    <row r="28" spans="1:15" ht="24.75" customHeight="1" x14ac:dyDescent="0.15">
      <c r="A28" s="52" t="s">
        <v>39</v>
      </c>
      <c r="B28" s="52"/>
      <c r="C28" s="52"/>
      <c r="D28" s="53"/>
      <c r="E28" s="68"/>
      <c r="F28" s="6" t="s">
        <v>16</v>
      </c>
      <c r="G28" s="7" t="s">
        <v>52</v>
      </c>
      <c r="H28" s="7" t="s">
        <v>18</v>
      </c>
      <c r="I28" s="8" t="s">
        <v>20</v>
      </c>
      <c r="J28" s="49"/>
      <c r="K28" s="6" t="s">
        <v>16</v>
      </c>
      <c r="L28" s="9" t="s">
        <v>22</v>
      </c>
      <c r="M28" s="7" t="s">
        <v>21</v>
      </c>
      <c r="N28" s="7" t="s">
        <v>23</v>
      </c>
      <c r="O28" s="6" t="s">
        <v>12</v>
      </c>
    </row>
    <row r="29" spans="1:15" ht="16.5" customHeight="1" x14ac:dyDescent="0.15">
      <c r="A29" s="29"/>
      <c r="B29" s="29"/>
      <c r="C29" s="10" t="s">
        <v>53</v>
      </c>
      <c r="D29" s="30"/>
      <c r="E29" s="25">
        <v>5</v>
      </c>
      <c r="F29" s="25">
        <v>39</v>
      </c>
      <c r="G29" s="25">
        <v>3</v>
      </c>
      <c r="H29" s="25">
        <v>31</v>
      </c>
      <c r="I29" s="31">
        <v>5</v>
      </c>
      <c r="J29" s="25">
        <v>77</v>
      </c>
      <c r="K29" s="25">
        <v>45</v>
      </c>
      <c r="L29" s="25">
        <v>45</v>
      </c>
      <c r="M29" s="25">
        <v>0</v>
      </c>
      <c r="N29" s="25">
        <v>0</v>
      </c>
      <c r="O29" s="25">
        <v>0</v>
      </c>
    </row>
    <row r="30" spans="1:15" ht="16.5" customHeight="1" x14ac:dyDescent="0.15">
      <c r="A30" s="12"/>
      <c r="B30" s="12"/>
      <c r="C30" s="10" t="s">
        <v>54</v>
      </c>
      <c r="D30" s="11"/>
      <c r="E30" s="25">
        <v>5</v>
      </c>
      <c r="F30" s="10">
        <v>42</v>
      </c>
      <c r="G30" s="10">
        <v>4</v>
      </c>
      <c r="H30" s="10">
        <v>30</v>
      </c>
      <c r="I30" s="10">
        <v>8</v>
      </c>
      <c r="J30" s="10">
        <v>77</v>
      </c>
      <c r="K30" s="10">
        <v>60</v>
      </c>
      <c r="L30" s="10">
        <v>60</v>
      </c>
      <c r="M30" s="10">
        <v>0</v>
      </c>
      <c r="N30" s="10">
        <v>0</v>
      </c>
      <c r="O30" s="10">
        <v>0</v>
      </c>
    </row>
    <row r="31" spans="1:15" ht="16.5" customHeight="1" x14ac:dyDescent="0.15">
      <c r="A31" s="12"/>
      <c r="B31" s="12"/>
      <c r="C31" s="10" t="s">
        <v>46</v>
      </c>
      <c r="D31" s="11"/>
      <c r="E31" s="25">
        <v>5</v>
      </c>
      <c r="F31" s="10">
        <v>49</v>
      </c>
      <c r="G31" s="10">
        <v>5</v>
      </c>
      <c r="H31" s="10">
        <v>37</v>
      </c>
      <c r="I31" s="10">
        <v>7</v>
      </c>
      <c r="J31" s="10">
        <v>81</v>
      </c>
      <c r="K31" s="10">
        <v>58</v>
      </c>
      <c r="L31" s="10">
        <v>58</v>
      </c>
      <c r="M31" s="10">
        <v>0</v>
      </c>
      <c r="N31" s="10">
        <v>0</v>
      </c>
      <c r="O31" s="10">
        <v>0</v>
      </c>
    </row>
    <row r="32" spans="1:15" ht="16.5" customHeight="1" x14ac:dyDescent="0.15">
      <c r="A32" s="15"/>
      <c r="B32" s="15"/>
      <c r="C32" s="16" t="s">
        <v>55</v>
      </c>
      <c r="D32" s="17"/>
      <c r="E32" s="25">
        <v>5</v>
      </c>
      <c r="F32" s="10">
        <f t="shared" ref="F32:F37" si="3">SUM(G32:I32)</f>
        <v>50</v>
      </c>
      <c r="G32" s="10">
        <f t="shared" ref="G32:O32" si="4">SUM(G33:G37)</f>
        <v>5</v>
      </c>
      <c r="H32" s="10">
        <f t="shared" si="4"/>
        <v>39</v>
      </c>
      <c r="I32" s="10">
        <f t="shared" si="4"/>
        <v>6</v>
      </c>
      <c r="J32" s="10">
        <f t="shared" si="4"/>
        <v>81</v>
      </c>
      <c r="K32" s="10">
        <f t="shared" si="4"/>
        <v>54</v>
      </c>
      <c r="L32" s="10">
        <f t="shared" si="4"/>
        <v>54</v>
      </c>
      <c r="M32" s="10">
        <f t="shared" si="4"/>
        <v>0</v>
      </c>
      <c r="N32" s="10">
        <f t="shared" si="4"/>
        <v>0</v>
      </c>
      <c r="O32" s="10">
        <f t="shared" si="4"/>
        <v>0</v>
      </c>
    </row>
    <row r="33" spans="1:15" ht="16.5" customHeight="1" x14ac:dyDescent="0.15">
      <c r="A33" s="54" t="s">
        <v>56</v>
      </c>
      <c r="B33" s="54"/>
      <c r="C33" s="56" t="s">
        <v>57</v>
      </c>
      <c r="D33" s="57"/>
      <c r="E33" s="25" t="s">
        <v>31</v>
      </c>
      <c r="F33" s="10">
        <f t="shared" si="3"/>
        <v>9</v>
      </c>
      <c r="G33" s="35">
        <v>1</v>
      </c>
      <c r="H33" s="10">
        <v>8</v>
      </c>
      <c r="I33" s="10">
        <v>0</v>
      </c>
      <c r="J33" s="35">
        <v>18</v>
      </c>
      <c r="K33" s="10">
        <f>SUM(L33:O33)</f>
        <v>16</v>
      </c>
      <c r="L33" s="10">
        <v>16</v>
      </c>
      <c r="M33" s="10" t="s">
        <v>15</v>
      </c>
      <c r="N33" s="10" t="s">
        <v>15</v>
      </c>
      <c r="O33" s="10" t="s">
        <v>15</v>
      </c>
    </row>
    <row r="34" spans="1:15" ht="16.5" customHeight="1" x14ac:dyDescent="0.15">
      <c r="A34" s="55"/>
      <c r="B34" s="55"/>
      <c r="C34" s="58" t="s">
        <v>2</v>
      </c>
      <c r="D34" s="59"/>
      <c r="E34" s="25" t="s">
        <v>31</v>
      </c>
      <c r="F34" s="10">
        <f t="shared" si="3"/>
        <v>10</v>
      </c>
      <c r="G34" s="35">
        <v>1</v>
      </c>
      <c r="H34" s="10">
        <v>7</v>
      </c>
      <c r="I34" s="10">
        <v>2</v>
      </c>
      <c r="J34" s="35">
        <v>16</v>
      </c>
      <c r="K34" s="10">
        <f>SUM(L34:O34)</f>
        <v>9</v>
      </c>
      <c r="L34" s="10">
        <v>9</v>
      </c>
      <c r="M34" s="10" t="s">
        <v>15</v>
      </c>
      <c r="N34" s="10" t="s">
        <v>15</v>
      </c>
      <c r="O34" s="10" t="s">
        <v>15</v>
      </c>
    </row>
    <row r="35" spans="1:15" ht="16.5" customHeight="1" x14ac:dyDescent="0.15">
      <c r="A35" s="55"/>
      <c r="B35" s="55"/>
      <c r="C35" s="58" t="s">
        <v>58</v>
      </c>
      <c r="D35" s="59"/>
      <c r="E35" s="25" t="s">
        <v>31</v>
      </c>
      <c r="F35" s="10">
        <f t="shared" si="3"/>
        <v>11</v>
      </c>
      <c r="G35" s="35">
        <v>1</v>
      </c>
      <c r="H35" s="10">
        <v>8</v>
      </c>
      <c r="I35" s="10">
        <v>2</v>
      </c>
      <c r="J35" s="35">
        <v>16</v>
      </c>
      <c r="K35" s="10">
        <f>SUM(L35:O35)</f>
        <v>7</v>
      </c>
      <c r="L35" s="10">
        <v>7</v>
      </c>
      <c r="M35" s="10" t="s">
        <v>15</v>
      </c>
      <c r="N35" s="10" t="s">
        <v>15</v>
      </c>
      <c r="O35" s="10" t="s">
        <v>15</v>
      </c>
    </row>
    <row r="36" spans="1:15" ht="16.5" customHeight="1" x14ac:dyDescent="0.15">
      <c r="A36" s="55"/>
      <c r="B36" s="55"/>
      <c r="C36" s="58" t="s">
        <v>50</v>
      </c>
      <c r="D36" s="59"/>
      <c r="E36" s="25" t="s">
        <v>31</v>
      </c>
      <c r="F36" s="10">
        <f t="shared" si="3"/>
        <v>10</v>
      </c>
      <c r="G36" s="39">
        <v>1</v>
      </c>
      <c r="H36" s="40">
        <v>7</v>
      </c>
      <c r="I36" s="40">
        <v>2</v>
      </c>
      <c r="J36" s="39">
        <v>12</v>
      </c>
      <c r="K36" s="10">
        <f>SUM(L36:O36)</f>
        <v>9</v>
      </c>
      <c r="L36" s="40">
        <v>9</v>
      </c>
      <c r="M36" s="10" t="s">
        <v>15</v>
      </c>
      <c r="N36" s="10" t="s">
        <v>15</v>
      </c>
      <c r="O36" s="10" t="s">
        <v>15</v>
      </c>
    </row>
    <row r="37" spans="1:15" ht="16.5" customHeight="1" x14ac:dyDescent="0.15">
      <c r="A37" s="24"/>
      <c r="B37" s="24"/>
      <c r="C37" s="42" t="s">
        <v>32</v>
      </c>
      <c r="D37" s="43"/>
      <c r="E37" s="28" t="s">
        <v>31</v>
      </c>
      <c r="F37" s="36">
        <f t="shared" si="3"/>
        <v>10</v>
      </c>
      <c r="G37" s="38">
        <v>1</v>
      </c>
      <c r="H37" s="37">
        <v>9</v>
      </c>
      <c r="I37" s="37">
        <v>0</v>
      </c>
      <c r="J37" s="38">
        <v>19</v>
      </c>
      <c r="K37" s="36">
        <f>SUM(L37:O37)</f>
        <v>13</v>
      </c>
      <c r="L37" s="37">
        <v>13</v>
      </c>
      <c r="M37" s="37" t="s">
        <v>15</v>
      </c>
      <c r="N37" s="37" t="s">
        <v>15</v>
      </c>
      <c r="O37" s="37" t="s">
        <v>15</v>
      </c>
    </row>
    <row r="38" spans="1:15" x14ac:dyDescent="0.15">
      <c r="A38" s="32" t="s">
        <v>26</v>
      </c>
      <c r="B38" s="32"/>
      <c r="C38" s="32"/>
      <c r="D38" s="12"/>
      <c r="E38" s="44"/>
      <c r="F38" s="44"/>
      <c r="G38" s="44"/>
      <c r="H38" s="44"/>
      <c r="I38" s="44"/>
      <c r="J38" s="12"/>
      <c r="K38" s="12"/>
      <c r="L38" s="12"/>
      <c r="M38" s="12"/>
      <c r="N38" s="12"/>
      <c r="O38" s="12"/>
    </row>
    <row r="39" spans="1:15" x14ac:dyDescent="0.15">
      <c r="L39" s="33"/>
    </row>
    <row r="41" spans="1:15" x14ac:dyDescent="0.15">
      <c r="E41" s="12"/>
    </row>
  </sheetData>
  <mergeCells count="29">
    <mergeCell ref="A3:D3"/>
    <mergeCell ref="E3:E4"/>
    <mergeCell ref="F3:I3"/>
    <mergeCell ref="J3:J4"/>
    <mergeCell ref="K3:O3"/>
    <mergeCell ref="A4:D4"/>
    <mergeCell ref="E27:E28"/>
    <mergeCell ref="A10:B17"/>
    <mergeCell ref="A18:B21"/>
    <mergeCell ref="C18:D18"/>
    <mergeCell ref="C19:D19"/>
    <mergeCell ref="C20:D20"/>
    <mergeCell ref="C21:D21"/>
    <mergeCell ref="C36:D36"/>
    <mergeCell ref="A22:B24"/>
    <mergeCell ref="C22:D22"/>
    <mergeCell ref="C23:D23"/>
    <mergeCell ref="C24:D24"/>
    <mergeCell ref="A27:D27"/>
    <mergeCell ref="C37:D37"/>
    <mergeCell ref="E38:I38"/>
    <mergeCell ref="F27:I27"/>
    <mergeCell ref="J27:J28"/>
    <mergeCell ref="K27:O27"/>
    <mergeCell ref="A28:D28"/>
    <mergeCell ref="A33:B36"/>
    <mergeCell ref="C33:D33"/>
    <mergeCell ref="C34:D34"/>
    <mergeCell ref="C35:D35"/>
  </mergeCells>
  <phoneticPr fontId="24"/>
  <pageMargins left="0.48" right="0.5" top="0.78740157480314965" bottom="0.78740157480314965" header="0.51181102362204722" footer="0.51181102362204722"/>
  <pageSetup paperSize="9" scale="81" firstPageNumber="0" orientation="landscape" horizontalDpi="300" verticalDpi="300" r:id="rId1"/>
  <headerFooter alignWithMargins="0"/>
  <ignoredErrors>
    <ignoredError sqref="F10:F24 F33:F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1202 </vt:lpstr>
      <vt:lpstr>'1202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2023-02-10T01:58:51Z</cp:lastPrinted>
  <dcterms:created xsi:type="dcterms:W3CDTF">2012-03-07T06:21:05Z</dcterms:created>
  <dcterms:modified xsi:type="dcterms:W3CDTF">2023-04-12T05:44:31Z</dcterms:modified>
</cp:coreProperties>
</file>