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207" sheetId="1" r:id="rId1"/>
  </sheets>
  <definedNames>
    <definedName name="_xlnm.Print_Area" localSheetId="0">#REF!</definedName>
  </definedNames>
  <calcPr calcId="162913"/>
</workbook>
</file>

<file path=xl/calcChain.xml><?xml version="1.0" encoding="utf-8"?>
<calcChain xmlns="http://schemas.openxmlformats.org/spreadsheetml/2006/main">
  <c r="F45" i="1" l="1"/>
  <c r="F40" i="1"/>
  <c r="F35" i="1"/>
  <c r="F30" i="1"/>
  <c r="F25" i="1"/>
  <c r="F20" i="1"/>
  <c r="F15" i="1"/>
  <c r="F10" i="1"/>
  <c r="F5" i="1"/>
  <c r="G5" i="1"/>
  <c r="G10" i="1"/>
  <c r="G15" i="1"/>
  <c r="G20" i="1"/>
  <c r="G25" i="1"/>
  <c r="G30" i="1"/>
  <c r="G35" i="1"/>
  <c r="G45" i="1"/>
</calcChain>
</file>

<file path=xl/sharedStrings.xml><?xml version="1.0" encoding="utf-8"?>
<sst xmlns="http://schemas.openxmlformats.org/spreadsheetml/2006/main" count="65" uniqueCount="25">
  <si>
    <t>12－7　児童館等の利用状況</t>
    <rPh sb="5" eb="8">
      <t>ジドウカン</t>
    </rPh>
    <rPh sb="8" eb="9">
      <t>ナド</t>
    </rPh>
    <rPh sb="10" eb="12">
      <t>リヨウ</t>
    </rPh>
    <rPh sb="12" eb="14">
      <t>ジョウキョウ</t>
    </rPh>
    <phoneticPr fontId="21"/>
  </si>
  <si>
    <t>本地ヶ原児童館</t>
    <rPh sb="0" eb="1">
      <t>ホン</t>
    </rPh>
    <rPh sb="1" eb="2">
      <t>ジ</t>
    </rPh>
    <rPh sb="3" eb="4">
      <t>ハラ</t>
    </rPh>
    <rPh sb="4" eb="7">
      <t>ジドウカン</t>
    </rPh>
    <phoneticPr fontId="21"/>
  </si>
  <si>
    <t>30 年</t>
    <rPh sb="3" eb="4">
      <t>ネン</t>
    </rPh>
    <phoneticPr fontId="21"/>
  </si>
  <si>
    <t>平成元年4月1日</t>
    <rPh sb="0" eb="2">
      <t>ヘイセイ</t>
    </rPh>
    <rPh sb="2" eb="4">
      <t>ガンネン</t>
    </rPh>
    <rPh sb="5" eb="6">
      <t>ガツ</t>
    </rPh>
    <rPh sb="7" eb="8">
      <t>ヒ</t>
    </rPh>
    <phoneticPr fontId="21"/>
  </si>
  <si>
    <t>年度</t>
    <rPh sb="0" eb="1">
      <t>ネン</t>
    </rPh>
    <rPh sb="1" eb="2">
      <t>ド</t>
    </rPh>
    <phoneticPr fontId="21"/>
  </si>
  <si>
    <t>区分</t>
    <rPh sb="0" eb="1">
      <t>ク</t>
    </rPh>
    <rPh sb="1" eb="2">
      <t>ブン</t>
    </rPh>
    <phoneticPr fontId="21"/>
  </si>
  <si>
    <t>資料：こども課</t>
    <rPh sb="0" eb="2">
      <t>シリョウ</t>
    </rPh>
    <rPh sb="6" eb="7">
      <t>カ</t>
    </rPh>
    <phoneticPr fontId="21"/>
  </si>
  <si>
    <t>開設年月日</t>
    <rPh sb="0" eb="2">
      <t>カイセツ</t>
    </rPh>
    <rPh sb="2" eb="5">
      <t>ネンガッピ</t>
    </rPh>
    <phoneticPr fontId="21"/>
  </si>
  <si>
    <t>藤池児童館</t>
    <rPh sb="0" eb="2">
      <t>フジイケ</t>
    </rPh>
    <rPh sb="2" eb="5">
      <t>ジドウカン</t>
    </rPh>
    <phoneticPr fontId="21"/>
  </si>
  <si>
    <t>総数</t>
    <rPh sb="0" eb="2">
      <t>ソウスウ</t>
    </rPh>
    <phoneticPr fontId="21"/>
  </si>
  <si>
    <t>幼児</t>
    <rPh sb="0" eb="2">
      <t>ヨウジ</t>
    </rPh>
    <phoneticPr fontId="21"/>
  </si>
  <si>
    <t>小学生</t>
    <rPh sb="0" eb="3">
      <t>ショウガクセイ</t>
    </rPh>
    <phoneticPr fontId="21"/>
  </si>
  <si>
    <t>中学生</t>
    <rPh sb="0" eb="3">
      <t>チュウガクセイ</t>
    </rPh>
    <phoneticPr fontId="21"/>
  </si>
  <si>
    <t>その他</t>
    <rPh sb="2" eb="3">
      <t>タ</t>
    </rPh>
    <phoneticPr fontId="21"/>
  </si>
  <si>
    <t>白鳳児童館</t>
    <rPh sb="0" eb="2">
      <t>ハクホウ</t>
    </rPh>
    <rPh sb="2" eb="5">
      <t>ジドウカン</t>
    </rPh>
    <phoneticPr fontId="21"/>
  </si>
  <si>
    <t>平子児童館</t>
    <rPh sb="0" eb="2">
      <t>ヒラコ</t>
    </rPh>
    <rPh sb="2" eb="5">
      <t>ジドウカン</t>
    </rPh>
    <phoneticPr fontId="21"/>
  </si>
  <si>
    <t>瑞鳳児童館</t>
    <rPh sb="0" eb="1">
      <t>ズイ</t>
    </rPh>
    <rPh sb="1" eb="2">
      <t>オオトリ</t>
    </rPh>
    <rPh sb="2" eb="5">
      <t>ジドウカン</t>
    </rPh>
    <phoneticPr fontId="21"/>
  </si>
  <si>
    <t>三郷児童館</t>
    <rPh sb="0" eb="2">
      <t>サンゴウ</t>
    </rPh>
    <rPh sb="2" eb="5">
      <t>ジドウカン</t>
    </rPh>
    <phoneticPr fontId="21"/>
  </si>
  <si>
    <t>中部児童館</t>
    <rPh sb="0" eb="2">
      <t>チュウブ</t>
    </rPh>
    <rPh sb="2" eb="5">
      <t>ジドウカン</t>
    </rPh>
    <phoneticPr fontId="21"/>
  </si>
  <si>
    <t>旭丘児童館</t>
    <rPh sb="0" eb="2">
      <t>アサヒガオカ</t>
    </rPh>
    <rPh sb="2" eb="5">
      <t>ジドウカン</t>
    </rPh>
    <phoneticPr fontId="21"/>
  </si>
  <si>
    <t>渋川児童館</t>
    <rPh sb="0" eb="2">
      <t>シブカワ</t>
    </rPh>
    <rPh sb="2" eb="5">
      <t>ジドウカン</t>
    </rPh>
    <phoneticPr fontId="21"/>
  </si>
  <si>
    <t>令和 元 年</t>
    <rPh sb="0" eb="2">
      <t>レイワ</t>
    </rPh>
    <rPh sb="3" eb="4">
      <t>ガン</t>
    </rPh>
    <rPh sb="5" eb="6">
      <t>ネン</t>
    </rPh>
    <phoneticPr fontId="21"/>
  </si>
  <si>
    <t xml:space="preserve"> 2 年</t>
    <rPh sb="3" eb="4">
      <t>ネン</t>
    </rPh>
    <phoneticPr fontId="21"/>
  </si>
  <si>
    <t xml:space="preserve"> 3 年</t>
    <rPh sb="3" eb="4">
      <t>ネン</t>
    </rPh>
    <phoneticPr fontId="21"/>
  </si>
  <si>
    <t>平成 29 年</t>
    <rPh sb="0" eb="2">
      <t>ヘイセイ</t>
    </rPh>
    <rPh sb="6" eb="7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</si>
</sst>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3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distributed" vertical="center" indent="1"/>
    </xf>
    <xf numFmtId="176" fontId="18" fillId="0" borderId="0" xfId="0" applyNumberFormat="1" applyFont="1" applyFill="1" applyAlignment="1">
      <alignment vertical="center"/>
    </xf>
    <xf numFmtId="0" fontId="20" fillId="0" borderId="12" xfId="0" applyFont="1" applyFill="1" applyBorder="1" applyAlignment="1">
      <alignment horizontal="distributed" vertical="center" indent="1"/>
    </xf>
    <xf numFmtId="176" fontId="18" fillId="0" borderId="0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Continuous" vertical="center"/>
    </xf>
    <xf numFmtId="0" fontId="20" fillId="0" borderId="13" xfId="0" applyFont="1" applyFill="1" applyBorder="1" applyAlignment="1">
      <alignment horizontal="centerContinuous" vertical="center"/>
    </xf>
    <xf numFmtId="176" fontId="18" fillId="0" borderId="14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distributed" vertical="center" indent="1"/>
    </xf>
    <xf numFmtId="0" fontId="20" fillId="0" borderId="16" xfId="0" applyFont="1" applyFill="1" applyBorder="1" applyAlignment="1">
      <alignment horizontal="centerContinuous" vertical="center"/>
    </xf>
    <xf numFmtId="0" fontId="20" fillId="0" borderId="17" xfId="0" applyFont="1" applyFill="1" applyBorder="1" applyAlignment="1">
      <alignment horizontal="distributed" vertical="center" indent="1"/>
    </xf>
    <xf numFmtId="0" fontId="20" fillId="0" borderId="18" xfId="0" applyFont="1" applyFill="1" applyBorder="1" applyAlignment="1">
      <alignment horizontal="distributed" vertical="center" indent="1"/>
    </xf>
    <xf numFmtId="0" fontId="20" fillId="0" borderId="18" xfId="0" applyFont="1" applyFill="1" applyBorder="1" applyAlignment="1">
      <alignment horizontal="centerContinuous" vertical="center"/>
    </xf>
    <xf numFmtId="0" fontId="20" fillId="0" borderId="19" xfId="0" applyFont="1" applyFill="1" applyBorder="1" applyAlignment="1">
      <alignment horizontal="centerContinuous" vertical="center"/>
    </xf>
    <xf numFmtId="0" fontId="20" fillId="0" borderId="16" xfId="0" applyFont="1" applyFill="1" applyBorder="1" applyAlignment="1">
      <alignment horizontal="distributed" vertical="center" indent="1"/>
    </xf>
    <xf numFmtId="0" fontId="20" fillId="0" borderId="20" xfId="0" applyFont="1" applyFill="1" applyBorder="1" applyAlignment="1">
      <alignment horizontal="centerContinuous" vertical="center"/>
    </xf>
    <xf numFmtId="176" fontId="18" fillId="0" borderId="1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22" xfId="0" applyFont="1" applyFill="1" applyBorder="1" applyAlignment="1">
      <alignment horizontal="distributed" vertical="center" indent="1"/>
    </xf>
    <xf numFmtId="176" fontId="18" fillId="0" borderId="23" xfId="0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top"/>
    </xf>
    <xf numFmtId="0" fontId="18" fillId="0" borderId="32" xfId="0" applyFont="1" applyFill="1" applyBorder="1" applyAlignment="1">
      <alignment horizontal="right" vertical="top"/>
    </xf>
    <xf numFmtId="0" fontId="18" fillId="0" borderId="3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/>
    </xf>
    <xf numFmtId="0" fontId="18" fillId="0" borderId="29" xfId="0" applyFont="1" applyFill="1" applyBorder="1" applyAlignment="1">
      <alignment horizontal="left"/>
    </xf>
    <xf numFmtId="0" fontId="18" fillId="0" borderId="24" xfId="0" applyFont="1" applyFill="1" applyBorder="1" applyAlignment="1">
      <alignment horizontal="distributed" vertical="center" indent="1"/>
    </xf>
    <xf numFmtId="0" fontId="20" fillId="0" borderId="25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distributed" vertical="center" indent="1"/>
    </xf>
    <xf numFmtId="0" fontId="18" fillId="0" borderId="31" xfId="0" applyFont="1" applyFill="1" applyBorder="1" applyAlignment="1">
      <alignment horizontal="distributed" vertical="center" indent="1"/>
    </xf>
    <xf numFmtId="0" fontId="18" fillId="0" borderId="29" xfId="0" applyFont="1" applyFill="1" applyBorder="1" applyAlignment="1">
      <alignment horizontal="distributed" vertical="center" indent="1"/>
    </xf>
    <xf numFmtId="58" fontId="20" fillId="0" borderId="25" xfId="0" applyNumberFormat="1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distributed" vertical="center" indent="1"/>
    </xf>
    <xf numFmtId="0" fontId="20" fillId="0" borderId="27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tabSelected="1" topLeftCell="A16" zoomScaleNormal="100" zoomScaleSheetLayoutView="100" workbookViewId="0">
      <selection activeCell="O43" sqref="O43"/>
    </sheetView>
  </sheetViews>
  <sheetFormatPr defaultRowHeight="13.5" x14ac:dyDescent="0.15"/>
  <cols>
    <col min="1" max="1" width="18.125" style="1" customWidth="1"/>
    <col min="2" max="2" width="8.75" style="1" customWidth="1"/>
    <col min="3" max="6" width="10" style="1" customWidth="1"/>
    <col min="7" max="7" width="10" style="2" customWidth="1"/>
    <col min="8" max="8" width="15.25" style="1" customWidth="1"/>
    <col min="9" max="9" width="9" style="1" bestFit="1"/>
    <col min="10" max="16384" width="9" style="1"/>
  </cols>
  <sheetData>
    <row r="1" spans="1:8" s="2" customFormat="1" ht="21" customHeight="1" x14ac:dyDescent="0.15">
      <c r="A1" s="3" t="s">
        <v>0</v>
      </c>
      <c r="H1" s="4"/>
    </row>
    <row r="2" spans="1:8" s="2" customFormat="1" ht="15" customHeight="1" thickBot="1" x14ac:dyDescent="0.2">
      <c r="A2" s="5"/>
      <c r="B2" s="5"/>
      <c r="C2" s="5"/>
      <c r="D2" s="5"/>
      <c r="E2" s="5"/>
      <c r="F2" s="5"/>
      <c r="G2" s="5"/>
      <c r="H2" s="5"/>
    </row>
    <row r="3" spans="1:8" s="2" customFormat="1" ht="12.75" customHeight="1" x14ac:dyDescent="0.15">
      <c r="A3" s="27" t="s">
        <v>4</v>
      </c>
      <c r="B3" s="28"/>
      <c r="C3" s="29" t="s">
        <v>24</v>
      </c>
      <c r="D3" s="29" t="s">
        <v>2</v>
      </c>
      <c r="E3" s="29" t="s">
        <v>21</v>
      </c>
      <c r="F3" s="29" t="s">
        <v>22</v>
      </c>
      <c r="G3" s="29" t="s">
        <v>23</v>
      </c>
      <c r="H3" s="31" t="s">
        <v>7</v>
      </c>
    </row>
    <row r="4" spans="1:8" s="2" customFormat="1" ht="12.75" customHeight="1" x14ac:dyDescent="0.15">
      <c r="A4" s="33" t="s">
        <v>5</v>
      </c>
      <c r="B4" s="34"/>
      <c r="C4" s="30"/>
      <c r="D4" s="30"/>
      <c r="E4" s="30"/>
      <c r="F4" s="30"/>
      <c r="G4" s="30"/>
      <c r="H4" s="32"/>
    </row>
    <row r="5" spans="1:8" s="2" customFormat="1" ht="12.75" customHeight="1" x14ac:dyDescent="0.15">
      <c r="A5" s="35" t="s">
        <v>8</v>
      </c>
      <c r="B5" s="6" t="s">
        <v>9</v>
      </c>
      <c r="C5" s="7">
        <v>12695</v>
      </c>
      <c r="D5" s="7">
        <v>11021</v>
      </c>
      <c r="E5" s="7">
        <v>10038</v>
      </c>
      <c r="F5" s="7">
        <f>SUM(F6:F9)</f>
        <v>5179</v>
      </c>
      <c r="G5" s="7">
        <f>SUM(G6:G9)</f>
        <v>5290</v>
      </c>
      <c r="H5" s="40">
        <v>30042</v>
      </c>
    </row>
    <row r="6" spans="1:8" s="2" customFormat="1" ht="12.75" customHeight="1" x14ac:dyDescent="0.15">
      <c r="A6" s="35"/>
      <c r="B6" s="8" t="s">
        <v>10</v>
      </c>
      <c r="C6" s="9">
        <v>3355</v>
      </c>
      <c r="D6" s="9">
        <v>3142</v>
      </c>
      <c r="E6" s="9">
        <v>2558</v>
      </c>
      <c r="F6" s="9">
        <v>1304</v>
      </c>
      <c r="G6" s="9">
        <v>1712</v>
      </c>
      <c r="H6" s="36"/>
    </row>
    <row r="7" spans="1:8" s="2" customFormat="1" ht="12.75" customHeight="1" x14ac:dyDescent="0.15">
      <c r="A7" s="35"/>
      <c r="B7" s="10" t="s">
        <v>11</v>
      </c>
      <c r="C7" s="9">
        <v>6004</v>
      </c>
      <c r="D7" s="9">
        <v>5053</v>
      </c>
      <c r="E7" s="9">
        <v>5181</v>
      </c>
      <c r="F7" s="9">
        <v>2582</v>
      </c>
      <c r="G7" s="9">
        <v>1962</v>
      </c>
      <c r="H7" s="36"/>
    </row>
    <row r="8" spans="1:8" s="2" customFormat="1" ht="12.75" customHeight="1" x14ac:dyDescent="0.15">
      <c r="A8" s="35"/>
      <c r="B8" s="10" t="s">
        <v>12</v>
      </c>
      <c r="C8" s="9">
        <v>620</v>
      </c>
      <c r="D8" s="9">
        <v>417</v>
      </c>
      <c r="E8" s="9">
        <v>225</v>
      </c>
      <c r="F8" s="9">
        <v>121</v>
      </c>
      <c r="G8" s="9">
        <v>145</v>
      </c>
      <c r="H8" s="36"/>
    </row>
    <row r="9" spans="1:8" s="2" customFormat="1" ht="12.75" customHeight="1" x14ac:dyDescent="0.15">
      <c r="A9" s="35"/>
      <c r="B9" s="11" t="s">
        <v>13</v>
      </c>
      <c r="C9" s="12">
        <v>2716</v>
      </c>
      <c r="D9" s="12">
        <v>2409</v>
      </c>
      <c r="E9" s="12">
        <v>2074</v>
      </c>
      <c r="F9" s="12">
        <v>1172</v>
      </c>
      <c r="G9" s="12">
        <v>1471</v>
      </c>
      <c r="H9" s="36"/>
    </row>
    <row r="10" spans="1:8" s="2" customFormat="1" ht="12.75" customHeight="1" x14ac:dyDescent="0.15">
      <c r="A10" s="35" t="s">
        <v>14</v>
      </c>
      <c r="B10" s="6" t="s">
        <v>9</v>
      </c>
      <c r="C10" s="7">
        <v>14312</v>
      </c>
      <c r="D10" s="7">
        <v>11951</v>
      </c>
      <c r="E10" s="7">
        <v>11139</v>
      </c>
      <c r="F10" s="7">
        <f>SUM(F11:F14)</f>
        <v>6055</v>
      </c>
      <c r="G10" s="7">
        <f>SUM(G11:G14)</f>
        <v>6505</v>
      </c>
      <c r="H10" s="40">
        <v>32234</v>
      </c>
    </row>
    <row r="11" spans="1:8" s="2" customFormat="1" ht="12.75" customHeight="1" x14ac:dyDescent="0.15">
      <c r="A11" s="35"/>
      <c r="B11" s="13" t="s">
        <v>10</v>
      </c>
      <c r="C11" s="9">
        <v>2844</v>
      </c>
      <c r="D11" s="9">
        <v>2530</v>
      </c>
      <c r="E11" s="9">
        <v>2364</v>
      </c>
      <c r="F11" s="9">
        <v>1928</v>
      </c>
      <c r="G11" s="9">
        <v>1795</v>
      </c>
      <c r="H11" s="36"/>
    </row>
    <row r="12" spans="1:8" s="2" customFormat="1" ht="12.75" customHeight="1" x14ac:dyDescent="0.15">
      <c r="A12" s="35"/>
      <c r="B12" s="14" t="s">
        <v>11</v>
      </c>
      <c r="C12" s="9">
        <v>7348</v>
      </c>
      <c r="D12" s="9">
        <v>5911</v>
      </c>
      <c r="E12" s="9">
        <v>6116</v>
      </c>
      <c r="F12" s="9">
        <v>2289</v>
      </c>
      <c r="G12" s="9">
        <v>2874</v>
      </c>
      <c r="H12" s="36"/>
    </row>
    <row r="13" spans="1:8" s="2" customFormat="1" ht="12.75" customHeight="1" x14ac:dyDescent="0.15">
      <c r="A13" s="35"/>
      <c r="B13" s="10" t="s">
        <v>12</v>
      </c>
      <c r="C13" s="9">
        <v>1198</v>
      </c>
      <c r="D13" s="9">
        <v>835</v>
      </c>
      <c r="E13" s="9">
        <v>283</v>
      </c>
      <c r="F13" s="9">
        <v>100</v>
      </c>
      <c r="G13" s="9">
        <v>157</v>
      </c>
      <c r="H13" s="36"/>
    </row>
    <row r="14" spans="1:8" s="2" customFormat="1" ht="12.75" customHeight="1" x14ac:dyDescent="0.15">
      <c r="A14" s="35"/>
      <c r="B14" s="11" t="s">
        <v>13</v>
      </c>
      <c r="C14" s="12">
        <v>2922</v>
      </c>
      <c r="D14" s="12">
        <v>2675</v>
      </c>
      <c r="E14" s="12">
        <v>2376</v>
      </c>
      <c r="F14" s="12">
        <v>1738</v>
      </c>
      <c r="G14" s="12">
        <v>1679</v>
      </c>
      <c r="H14" s="36"/>
    </row>
    <row r="15" spans="1:8" s="2" customFormat="1" ht="12.75" customHeight="1" x14ac:dyDescent="0.15">
      <c r="A15" s="35" t="s">
        <v>15</v>
      </c>
      <c r="B15" s="6" t="s">
        <v>9</v>
      </c>
      <c r="C15" s="7">
        <v>15269</v>
      </c>
      <c r="D15" s="7">
        <v>14991</v>
      </c>
      <c r="E15" s="7">
        <v>13158</v>
      </c>
      <c r="F15" s="7">
        <f>SUM(F16:F19)</f>
        <v>6722</v>
      </c>
      <c r="G15" s="7">
        <f>SUM(G16:G19)</f>
        <v>6997</v>
      </c>
      <c r="H15" s="36" t="s">
        <v>3</v>
      </c>
    </row>
    <row r="16" spans="1:8" s="2" customFormat="1" ht="12.75" customHeight="1" x14ac:dyDescent="0.15">
      <c r="A16" s="35"/>
      <c r="B16" s="8" t="s">
        <v>10</v>
      </c>
      <c r="C16" s="9">
        <v>3166</v>
      </c>
      <c r="D16" s="9">
        <v>3253</v>
      </c>
      <c r="E16" s="9">
        <v>2860</v>
      </c>
      <c r="F16" s="9">
        <v>2045</v>
      </c>
      <c r="G16" s="9">
        <v>1384</v>
      </c>
      <c r="H16" s="36"/>
    </row>
    <row r="17" spans="1:8" s="2" customFormat="1" ht="12.75" customHeight="1" x14ac:dyDescent="0.15">
      <c r="A17" s="35"/>
      <c r="B17" s="10" t="s">
        <v>11</v>
      </c>
      <c r="C17" s="9">
        <v>8677</v>
      </c>
      <c r="D17" s="9">
        <v>8516</v>
      </c>
      <c r="E17" s="9">
        <v>7159</v>
      </c>
      <c r="F17" s="9">
        <v>2721</v>
      </c>
      <c r="G17" s="9">
        <v>3823</v>
      </c>
      <c r="H17" s="36"/>
    </row>
    <row r="18" spans="1:8" s="2" customFormat="1" ht="12.75" customHeight="1" x14ac:dyDescent="0.15">
      <c r="A18" s="35"/>
      <c r="B18" s="10" t="s">
        <v>12</v>
      </c>
      <c r="C18" s="9">
        <v>513</v>
      </c>
      <c r="D18" s="9">
        <v>506</v>
      </c>
      <c r="E18" s="9">
        <v>401</v>
      </c>
      <c r="F18" s="9">
        <v>233</v>
      </c>
      <c r="G18" s="9">
        <v>534</v>
      </c>
      <c r="H18" s="36"/>
    </row>
    <row r="19" spans="1:8" s="2" customFormat="1" ht="12.75" customHeight="1" x14ac:dyDescent="0.15">
      <c r="A19" s="35"/>
      <c r="B19" s="11" t="s">
        <v>13</v>
      </c>
      <c r="C19" s="12">
        <v>2913</v>
      </c>
      <c r="D19" s="12">
        <v>2716</v>
      </c>
      <c r="E19" s="12">
        <v>2738</v>
      </c>
      <c r="F19" s="12">
        <v>1723</v>
      </c>
      <c r="G19" s="12">
        <v>1256</v>
      </c>
      <c r="H19" s="36"/>
    </row>
    <row r="20" spans="1:8" s="2" customFormat="1" ht="12.75" customHeight="1" x14ac:dyDescent="0.15">
      <c r="A20" s="37" t="s">
        <v>1</v>
      </c>
      <c r="B20" s="25" t="s">
        <v>9</v>
      </c>
      <c r="C20" s="7">
        <v>13946</v>
      </c>
      <c r="D20" s="7">
        <v>14492</v>
      </c>
      <c r="E20" s="7">
        <v>11142</v>
      </c>
      <c r="F20" s="7">
        <f>SUM(F21:F24)</f>
        <v>4788</v>
      </c>
      <c r="G20" s="7">
        <f>SUM(G21:G24)</f>
        <v>5490</v>
      </c>
      <c r="H20" s="40">
        <v>234</v>
      </c>
    </row>
    <row r="21" spans="1:8" s="2" customFormat="1" ht="12.75" customHeight="1" x14ac:dyDescent="0.15">
      <c r="A21" s="38"/>
      <c r="B21" s="25" t="s">
        <v>10</v>
      </c>
      <c r="C21" s="9">
        <v>2596</v>
      </c>
      <c r="D21" s="9">
        <v>2626</v>
      </c>
      <c r="E21" s="9">
        <v>1915</v>
      </c>
      <c r="F21" s="9">
        <v>1208</v>
      </c>
      <c r="G21" s="9">
        <v>1289</v>
      </c>
      <c r="H21" s="36"/>
    </row>
    <row r="22" spans="1:8" s="2" customFormat="1" ht="12.75" customHeight="1" x14ac:dyDescent="0.15">
      <c r="A22" s="38"/>
      <c r="B22" s="10" t="s">
        <v>11</v>
      </c>
      <c r="C22" s="9">
        <v>8126</v>
      </c>
      <c r="D22" s="9">
        <v>8902</v>
      </c>
      <c r="E22" s="9">
        <v>7215</v>
      </c>
      <c r="F22" s="9">
        <v>2292</v>
      </c>
      <c r="G22" s="9">
        <v>2866</v>
      </c>
      <c r="H22" s="36"/>
    </row>
    <row r="23" spans="1:8" s="2" customFormat="1" ht="12.75" customHeight="1" x14ac:dyDescent="0.15">
      <c r="A23" s="38"/>
      <c r="B23" s="10" t="s">
        <v>12</v>
      </c>
      <c r="C23" s="9">
        <v>776</v>
      </c>
      <c r="D23" s="9">
        <v>582</v>
      </c>
      <c r="E23" s="9">
        <v>234</v>
      </c>
      <c r="F23" s="9">
        <v>72</v>
      </c>
      <c r="G23" s="9">
        <v>171</v>
      </c>
      <c r="H23" s="36"/>
    </row>
    <row r="24" spans="1:8" s="2" customFormat="1" ht="12.75" customHeight="1" x14ac:dyDescent="0.15">
      <c r="A24" s="39"/>
      <c r="B24" s="11" t="s">
        <v>13</v>
      </c>
      <c r="C24" s="12">
        <v>2448</v>
      </c>
      <c r="D24" s="12">
        <v>2382</v>
      </c>
      <c r="E24" s="12">
        <v>1778</v>
      </c>
      <c r="F24" s="12">
        <v>1216</v>
      </c>
      <c r="G24" s="12">
        <v>1164</v>
      </c>
      <c r="H24" s="36"/>
    </row>
    <row r="25" spans="1:8" s="2" customFormat="1" ht="12.75" customHeight="1" x14ac:dyDescent="0.15">
      <c r="A25" s="35" t="s">
        <v>16</v>
      </c>
      <c r="B25" s="6" t="s">
        <v>9</v>
      </c>
      <c r="C25" s="7">
        <v>15286</v>
      </c>
      <c r="D25" s="7">
        <v>14421</v>
      </c>
      <c r="E25" s="7">
        <v>13288</v>
      </c>
      <c r="F25" s="7">
        <f>SUM(F26:F29)</f>
        <v>9226</v>
      </c>
      <c r="G25" s="7">
        <f>SUM(G26:G29)</f>
        <v>11276</v>
      </c>
      <c r="H25" s="40">
        <v>33329</v>
      </c>
    </row>
    <row r="26" spans="1:8" s="2" customFormat="1" ht="12.75" customHeight="1" x14ac:dyDescent="0.15">
      <c r="A26" s="35"/>
      <c r="B26" s="8" t="s">
        <v>10</v>
      </c>
      <c r="C26" s="9">
        <v>1795</v>
      </c>
      <c r="D26" s="9">
        <v>1857</v>
      </c>
      <c r="E26" s="9">
        <v>1328</v>
      </c>
      <c r="F26" s="9">
        <v>958</v>
      </c>
      <c r="G26" s="9">
        <v>1151</v>
      </c>
      <c r="H26" s="36"/>
    </row>
    <row r="27" spans="1:8" s="2" customFormat="1" ht="12.75" customHeight="1" x14ac:dyDescent="0.15">
      <c r="A27" s="35"/>
      <c r="B27" s="10" t="s">
        <v>11</v>
      </c>
      <c r="C27" s="9">
        <v>11183</v>
      </c>
      <c r="D27" s="9">
        <v>9946</v>
      </c>
      <c r="E27" s="9">
        <v>10271</v>
      </c>
      <c r="F27" s="9">
        <v>7187</v>
      </c>
      <c r="G27" s="9">
        <v>8804</v>
      </c>
      <c r="H27" s="36"/>
    </row>
    <row r="28" spans="1:8" s="2" customFormat="1" ht="12.75" customHeight="1" x14ac:dyDescent="0.15">
      <c r="A28" s="35"/>
      <c r="B28" s="10" t="s">
        <v>12</v>
      </c>
      <c r="C28" s="9">
        <v>299</v>
      </c>
      <c r="D28" s="9">
        <v>353</v>
      </c>
      <c r="E28" s="9">
        <v>234</v>
      </c>
      <c r="F28" s="9">
        <v>244</v>
      </c>
      <c r="G28" s="9">
        <v>368</v>
      </c>
      <c r="H28" s="36"/>
    </row>
    <row r="29" spans="1:8" s="2" customFormat="1" ht="12.75" customHeight="1" x14ac:dyDescent="0.15">
      <c r="A29" s="35"/>
      <c r="B29" s="11" t="s">
        <v>13</v>
      </c>
      <c r="C29" s="12">
        <v>2009</v>
      </c>
      <c r="D29" s="12">
        <v>2265</v>
      </c>
      <c r="E29" s="12">
        <v>1455</v>
      </c>
      <c r="F29" s="12">
        <v>837</v>
      </c>
      <c r="G29" s="12">
        <v>953</v>
      </c>
      <c r="H29" s="36"/>
    </row>
    <row r="30" spans="1:8" s="2" customFormat="1" ht="12.75" customHeight="1" x14ac:dyDescent="0.15">
      <c r="A30" s="35" t="s">
        <v>17</v>
      </c>
      <c r="B30" s="6" t="s">
        <v>9</v>
      </c>
      <c r="C30" s="7">
        <v>14938</v>
      </c>
      <c r="D30" s="7">
        <v>13951</v>
      </c>
      <c r="E30" s="7">
        <v>11199</v>
      </c>
      <c r="F30" s="7">
        <f>SUM(F31:F34)</f>
        <v>5568</v>
      </c>
      <c r="G30" s="7">
        <f>SUM(G31:G34)</f>
        <v>5985</v>
      </c>
      <c r="H30" s="40">
        <v>33695</v>
      </c>
    </row>
    <row r="31" spans="1:8" s="2" customFormat="1" ht="12.75" customHeight="1" x14ac:dyDescent="0.15">
      <c r="A31" s="35"/>
      <c r="B31" s="8" t="s">
        <v>10</v>
      </c>
      <c r="C31" s="9">
        <v>3036</v>
      </c>
      <c r="D31" s="9">
        <v>2669</v>
      </c>
      <c r="E31" s="9">
        <v>2041</v>
      </c>
      <c r="F31" s="9">
        <v>1305</v>
      </c>
      <c r="G31" s="9">
        <v>1433</v>
      </c>
      <c r="H31" s="36"/>
    </row>
    <row r="32" spans="1:8" s="2" customFormat="1" ht="12.75" customHeight="1" x14ac:dyDescent="0.15">
      <c r="A32" s="35"/>
      <c r="B32" s="10" t="s">
        <v>11</v>
      </c>
      <c r="C32" s="9">
        <v>8368</v>
      </c>
      <c r="D32" s="9">
        <v>7630</v>
      </c>
      <c r="E32" s="9">
        <v>6154</v>
      </c>
      <c r="F32" s="9">
        <v>2811</v>
      </c>
      <c r="G32" s="9">
        <v>2925</v>
      </c>
      <c r="H32" s="36"/>
    </row>
    <row r="33" spans="1:8" s="2" customFormat="1" ht="12.75" customHeight="1" x14ac:dyDescent="0.15">
      <c r="A33" s="35"/>
      <c r="B33" s="10" t="s">
        <v>12</v>
      </c>
      <c r="C33" s="9">
        <v>513</v>
      </c>
      <c r="D33" s="9">
        <v>901</v>
      </c>
      <c r="E33" s="9">
        <v>580</v>
      </c>
      <c r="F33" s="9">
        <v>179</v>
      </c>
      <c r="G33" s="9">
        <v>298</v>
      </c>
      <c r="H33" s="36"/>
    </row>
    <row r="34" spans="1:8" s="2" customFormat="1" ht="12.75" customHeight="1" x14ac:dyDescent="0.15">
      <c r="A34" s="35"/>
      <c r="B34" s="11" t="s">
        <v>13</v>
      </c>
      <c r="C34" s="12">
        <v>3021</v>
      </c>
      <c r="D34" s="12">
        <v>2751</v>
      </c>
      <c r="E34" s="12">
        <v>2424</v>
      </c>
      <c r="F34" s="12">
        <v>1273</v>
      </c>
      <c r="G34" s="12">
        <v>1329</v>
      </c>
      <c r="H34" s="36"/>
    </row>
    <row r="35" spans="1:8" s="2" customFormat="1" ht="12.75" customHeight="1" x14ac:dyDescent="0.15">
      <c r="A35" s="35" t="s">
        <v>18</v>
      </c>
      <c r="B35" s="15" t="s">
        <v>9</v>
      </c>
      <c r="C35" s="7">
        <v>11833</v>
      </c>
      <c r="D35" s="7">
        <v>12142</v>
      </c>
      <c r="E35" s="7">
        <v>10259</v>
      </c>
      <c r="F35" s="7">
        <f>SUM(F36:F39)</f>
        <v>4317</v>
      </c>
      <c r="G35" s="7">
        <f>SUM(G36:G39)</f>
        <v>4208</v>
      </c>
      <c r="H35" s="40">
        <v>34060</v>
      </c>
    </row>
    <row r="36" spans="1:8" s="2" customFormat="1" ht="12.75" customHeight="1" x14ac:dyDescent="0.15">
      <c r="A36" s="35"/>
      <c r="B36" s="16" t="s">
        <v>10</v>
      </c>
      <c r="C36" s="9">
        <v>2440</v>
      </c>
      <c r="D36" s="9">
        <v>2835</v>
      </c>
      <c r="E36" s="9">
        <v>1981</v>
      </c>
      <c r="F36" s="9">
        <v>826</v>
      </c>
      <c r="G36" s="9">
        <v>846</v>
      </c>
      <c r="H36" s="36"/>
    </row>
    <row r="37" spans="1:8" s="2" customFormat="1" ht="12.75" customHeight="1" x14ac:dyDescent="0.15">
      <c r="A37" s="35"/>
      <c r="B37" s="17" t="s">
        <v>11</v>
      </c>
      <c r="C37" s="9">
        <v>6391</v>
      </c>
      <c r="D37" s="9">
        <v>6073</v>
      </c>
      <c r="E37" s="9">
        <v>5957</v>
      </c>
      <c r="F37" s="9">
        <v>2417</v>
      </c>
      <c r="G37" s="9">
        <v>2245</v>
      </c>
      <c r="H37" s="36"/>
    </row>
    <row r="38" spans="1:8" s="2" customFormat="1" ht="12.75" customHeight="1" x14ac:dyDescent="0.15">
      <c r="A38" s="35"/>
      <c r="B38" s="17" t="s">
        <v>12</v>
      </c>
      <c r="C38" s="9">
        <v>556</v>
      </c>
      <c r="D38" s="9">
        <v>373</v>
      </c>
      <c r="E38" s="9">
        <v>236</v>
      </c>
      <c r="F38" s="9">
        <v>131</v>
      </c>
      <c r="G38" s="9">
        <v>258</v>
      </c>
      <c r="H38" s="36"/>
    </row>
    <row r="39" spans="1:8" s="2" customFormat="1" ht="12.75" customHeight="1" x14ac:dyDescent="0.15">
      <c r="A39" s="35"/>
      <c r="B39" s="18" t="s">
        <v>13</v>
      </c>
      <c r="C39" s="12">
        <v>2446</v>
      </c>
      <c r="D39" s="12">
        <v>2861</v>
      </c>
      <c r="E39" s="12">
        <v>2085</v>
      </c>
      <c r="F39" s="12">
        <v>943</v>
      </c>
      <c r="G39" s="12">
        <v>859</v>
      </c>
      <c r="H39" s="36"/>
    </row>
    <row r="40" spans="1:8" s="2" customFormat="1" ht="12.75" customHeight="1" x14ac:dyDescent="0.15">
      <c r="A40" s="35" t="s">
        <v>19</v>
      </c>
      <c r="B40" s="15" t="s">
        <v>9</v>
      </c>
      <c r="C40" s="7">
        <v>13095</v>
      </c>
      <c r="D40" s="7">
        <v>12879</v>
      </c>
      <c r="E40" s="7">
        <v>12279</v>
      </c>
      <c r="F40" s="7">
        <f>SUM(F41:F44)</f>
        <v>5120</v>
      </c>
      <c r="G40" s="7">
        <v>5165</v>
      </c>
      <c r="H40" s="40">
        <v>34425</v>
      </c>
    </row>
    <row r="41" spans="1:8" s="2" customFormat="1" ht="12.75" customHeight="1" x14ac:dyDescent="0.15">
      <c r="A41" s="35"/>
      <c r="B41" s="19" t="s">
        <v>10</v>
      </c>
      <c r="C41" s="9">
        <v>1959</v>
      </c>
      <c r="D41" s="9">
        <v>2058</v>
      </c>
      <c r="E41" s="9">
        <v>2076</v>
      </c>
      <c r="F41" s="9">
        <v>1028</v>
      </c>
      <c r="G41" s="9">
        <v>1199</v>
      </c>
      <c r="H41" s="36"/>
    </row>
    <row r="42" spans="1:8" s="2" customFormat="1" ht="12.75" customHeight="1" x14ac:dyDescent="0.15">
      <c r="A42" s="35"/>
      <c r="B42" s="10" t="s">
        <v>11</v>
      </c>
      <c r="C42" s="9">
        <v>9327</v>
      </c>
      <c r="D42" s="9">
        <v>8863</v>
      </c>
      <c r="E42" s="9">
        <v>8040</v>
      </c>
      <c r="F42" s="9">
        <v>2967</v>
      </c>
      <c r="G42" s="9">
        <v>2672</v>
      </c>
      <c r="H42" s="36"/>
    </row>
    <row r="43" spans="1:8" s="2" customFormat="1" ht="12.75" customHeight="1" x14ac:dyDescent="0.15">
      <c r="A43" s="35"/>
      <c r="B43" s="10" t="s">
        <v>12</v>
      </c>
      <c r="C43" s="9">
        <v>181</v>
      </c>
      <c r="D43" s="9">
        <v>248</v>
      </c>
      <c r="E43" s="9">
        <v>457</v>
      </c>
      <c r="F43" s="9">
        <v>246</v>
      </c>
      <c r="G43" s="9">
        <v>189</v>
      </c>
      <c r="H43" s="36"/>
    </row>
    <row r="44" spans="1:8" s="2" customFormat="1" ht="12.75" customHeight="1" x14ac:dyDescent="0.15">
      <c r="A44" s="35"/>
      <c r="B44" s="11" t="s">
        <v>13</v>
      </c>
      <c r="C44" s="12">
        <v>1628</v>
      </c>
      <c r="D44" s="12">
        <v>1710</v>
      </c>
      <c r="E44" s="12">
        <v>1706</v>
      </c>
      <c r="F44" s="12">
        <v>879</v>
      </c>
      <c r="G44" s="12">
        <v>1105</v>
      </c>
      <c r="H44" s="36"/>
    </row>
    <row r="45" spans="1:8" s="2" customFormat="1" ht="12.75" customHeight="1" x14ac:dyDescent="0.15">
      <c r="A45" s="35" t="s">
        <v>20</v>
      </c>
      <c r="B45" s="6" t="s">
        <v>9</v>
      </c>
      <c r="C45" s="7">
        <v>14882</v>
      </c>
      <c r="D45" s="7">
        <v>15297</v>
      </c>
      <c r="E45" s="7">
        <v>13231</v>
      </c>
      <c r="F45" s="7">
        <f>SUM(F46:F49)</f>
        <v>12959</v>
      </c>
      <c r="G45" s="7">
        <f>SUM(G46:G49)</f>
        <v>11531</v>
      </c>
      <c r="H45" s="40">
        <v>35612</v>
      </c>
    </row>
    <row r="46" spans="1:8" s="2" customFormat="1" ht="12.75" customHeight="1" x14ac:dyDescent="0.15">
      <c r="A46" s="35"/>
      <c r="B46" s="8" t="s">
        <v>10</v>
      </c>
      <c r="C46" s="9">
        <v>2367</v>
      </c>
      <c r="D46" s="9">
        <v>2553</v>
      </c>
      <c r="E46" s="9">
        <v>1681</v>
      </c>
      <c r="F46" s="9">
        <v>894</v>
      </c>
      <c r="G46" s="9">
        <v>860</v>
      </c>
      <c r="H46" s="36"/>
    </row>
    <row r="47" spans="1:8" s="2" customFormat="1" ht="12.75" customHeight="1" x14ac:dyDescent="0.15">
      <c r="A47" s="35"/>
      <c r="B47" s="10" t="s">
        <v>11</v>
      </c>
      <c r="C47" s="9">
        <v>9119</v>
      </c>
      <c r="D47" s="9">
        <v>9539</v>
      </c>
      <c r="E47" s="9">
        <v>9525</v>
      </c>
      <c r="F47" s="9">
        <v>10932</v>
      </c>
      <c r="G47" s="9">
        <v>9434</v>
      </c>
      <c r="H47" s="36"/>
    </row>
    <row r="48" spans="1:8" s="2" customFormat="1" ht="12.75" customHeight="1" x14ac:dyDescent="0.15">
      <c r="A48" s="35"/>
      <c r="B48" s="10" t="s">
        <v>12</v>
      </c>
      <c r="C48" s="9">
        <v>1284</v>
      </c>
      <c r="D48" s="9">
        <v>1018</v>
      </c>
      <c r="E48" s="9">
        <v>316</v>
      </c>
      <c r="F48" s="9">
        <v>244</v>
      </c>
      <c r="G48" s="9">
        <v>387</v>
      </c>
      <c r="H48" s="36"/>
    </row>
    <row r="49" spans="1:8" s="2" customFormat="1" ht="12.75" customHeight="1" thickBot="1" x14ac:dyDescent="0.2">
      <c r="A49" s="41"/>
      <c r="B49" s="20" t="s">
        <v>13</v>
      </c>
      <c r="C49" s="21">
        <v>2112</v>
      </c>
      <c r="D49" s="21">
        <v>2187</v>
      </c>
      <c r="E49" s="21">
        <v>1709</v>
      </c>
      <c r="F49" s="21">
        <v>889</v>
      </c>
      <c r="G49" s="26">
        <v>850</v>
      </c>
      <c r="H49" s="42"/>
    </row>
    <row r="50" spans="1:8" s="2" customFormat="1" ht="15.75" customHeight="1" x14ac:dyDescent="0.15">
      <c r="A50" s="22" t="s">
        <v>6</v>
      </c>
      <c r="B50" s="23"/>
      <c r="F50" s="4"/>
      <c r="H50" s="4"/>
    </row>
    <row r="51" spans="1:8" ht="20.100000000000001" customHeight="1" x14ac:dyDescent="0.15">
      <c r="H51" s="24"/>
    </row>
    <row r="52" spans="1:8" ht="21" customHeight="1" x14ac:dyDescent="0.15">
      <c r="H52" s="24"/>
    </row>
    <row r="53" spans="1:8" ht="21" customHeight="1" x14ac:dyDescent="0.15"/>
    <row r="54" spans="1:8" ht="21" customHeight="1" x14ac:dyDescent="0.15">
      <c r="E54" s="24"/>
      <c r="F54" s="24"/>
      <c r="G54" s="4"/>
    </row>
    <row r="55" spans="1:8" ht="21" customHeight="1" x14ac:dyDescent="0.15"/>
    <row r="56" spans="1:8" ht="21" customHeight="1" x14ac:dyDescent="0.15"/>
    <row r="57" spans="1:8" ht="21" customHeight="1" x14ac:dyDescent="0.15"/>
    <row r="58" spans="1:8" ht="21" customHeight="1" x14ac:dyDescent="0.15"/>
    <row r="59" spans="1:8" ht="21" customHeight="1" x14ac:dyDescent="0.15"/>
    <row r="60" spans="1:8" ht="21" customHeight="1" x14ac:dyDescent="0.15"/>
    <row r="61" spans="1:8" ht="21" customHeight="1" x14ac:dyDescent="0.15"/>
    <row r="62" spans="1:8" ht="21" customHeight="1" x14ac:dyDescent="0.15"/>
    <row r="63" spans="1:8" ht="21" customHeight="1" x14ac:dyDescent="0.15"/>
    <row r="64" spans="1:8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</sheetData>
  <mergeCells count="26">
    <mergeCell ref="A25:A29"/>
    <mergeCell ref="H25:H29"/>
    <mergeCell ref="A45:A49"/>
    <mergeCell ref="H45:H49"/>
    <mergeCell ref="A30:A34"/>
    <mergeCell ref="H30:H34"/>
    <mergeCell ref="A35:A39"/>
    <mergeCell ref="H35:H39"/>
    <mergeCell ref="A40:A44"/>
    <mergeCell ref="H40:H44"/>
    <mergeCell ref="H3:H4"/>
    <mergeCell ref="A4:B4"/>
    <mergeCell ref="A15:A19"/>
    <mergeCell ref="H15:H19"/>
    <mergeCell ref="A20:A24"/>
    <mergeCell ref="H20:H24"/>
    <mergeCell ref="A5:A9"/>
    <mergeCell ref="H5:H9"/>
    <mergeCell ref="A10:A14"/>
    <mergeCell ref="H10:H14"/>
    <mergeCell ref="A3:B3"/>
    <mergeCell ref="C3:C4"/>
    <mergeCell ref="D3:D4"/>
    <mergeCell ref="E3:E4"/>
    <mergeCell ref="F3:F4"/>
    <mergeCell ref="G3:G4"/>
  </mergeCells>
  <phoneticPr fontId="21"/>
  <pageMargins left="0.78740157480314965" right="0.78740157480314965" top="0.78740157480314965" bottom="0.39370078740157483" header="0.51181102362204722" footer="0.51181102362204722"/>
  <pageSetup paperSize="9" scale="8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1207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2023-04-06T02:25:19Z</cp:lastPrinted>
  <dcterms:created xsi:type="dcterms:W3CDTF">2006-02-23T07:44:24Z</dcterms:created>
  <dcterms:modified xsi:type="dcterms:W3CDTF">2023-04-12T05:45:47Z</dcterms:modified>
</cp:coreProperties>
</file>