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305" sheetId="3" r:id="rId1"/>
  </sheets>
  <definedNames>
    <definedName name="_xlnm.Print_Area" localSheetId="0">#REF!</definedName>
  </definedNames>
  <calcPr calcId="162913"/>
</workbook>
</file>

<file path=xl/calcChain.xml><?xml version="1.0" encoding="utf-8"?>
<calcChain xmlns="http://schemas.openxmlformats.org/spreadsheetml/2006/main">
  <c r="C7" i="3" l="1"/>
  <c r="D7" i="3"/>
  <c r="E7" i="3"/>
  <c r="C10" i="3"/>
  <c r="D10" i="3"/>
  <c r="E10" i="3"/>
  <c r="C13" i="3"/>
  <c r="D13" i="3"/>
  <c r="E13" i="3"/>
  <c r="C16" i="3"/>
  <c r="D16" i="3"/>
  <c r="E16" i="3"/>
  <c r="C19" i="3"/>
  <c r="D19" i="3"/>
  <c r="E19" i="3"/>
</calcChain>
</file>

<file path=xl/sharedStrings.xml><?xml version="1.0" encoding="utf-8"?>
<sst xmlns="http://schemas.openxmlformats.org/spreadsheetml/2006/main" count="33" uniqueCount="21">
  <si>
    <t>3 年</t>
    <rPh sb="2" eb="3">
      <t>ネン</t>
    </rPh>
    <phoneticPr fontId="24"/>
  </si>
  <si>
    <t>2 年</t>
    <rPh sb="2" eb="3">
      <t>ネン</t>
    </rPh>
    <phoneticPr fontId="24"/>
  </si>
  <si>
    <t>13－5　乳幼児健康診査の状況</t>
    <rPh sb="5" eb="8">
      <t>ニュウヨウジ</t>
    </rPh>
    <rPh sb="8" eb="10">
      <t>ケンコウ</t>
    </rPh>
    <rPh sb="10" eb="12">
      <t>シンサ</t>
    </rPh>
    <rPh sb="13" eb="15">
      <t>ジョウキョウ</t>
    </rPh>
    <phoneticPr fontId="24"/>
  </si>
  <si>
    <t>平成 29 年</t>
    <rPh sb="0" eb="2">
      <t>ヘイセイ</t>
    </rPh>
    <rPh sb="6" eb="7">
      <t>ネン</t>
    </rPh>
    <phoneticPr fontId="24"/>
  </si>
  <si>
    <t>年度</t>
    <rPh sb="0" eb="1">
      <t>ネン</t>
    </rPh>
    <rPh sb="1" eb="2">
      <t>ド</t>
    </rPh>
    <phoneticPr fontId="24"/>
  </si>
  <si>
    <t>3か月児</t>
    <rPh sb="2" eb="3">
      <t>ゲツ</t>
    </rPh>
    <rPh sb="3" eb="4">
      <t>ジ</t>
    </rPh>
    <phoneticPr fontId="24"/>
  </si>
  <si>
    <t>30 年</t>
    <rPh sb="3" eb="4">
      <t>ネン</t>
    </rPh>
    <phoneticPr fontId="24"/>
  </si>
  <si>
    <t>令和 元 年</t>
    <rPh sb="0" eb="2">
      <t>レイワ</t>
    </rPh>
    <rPh sb="3" eb="4">
      <t>ガン</t>
    </rPh>
    <rPh sb="5" eb="6">
      <t>ネン</t>
    </rPh>
    <phoneticPr fontId="24"/>
  </si>
  <si>
    <t>区分</t>
    <rPh sb="0" eb="1">
      <t>ク</t>
    </rPh>
    <rPh sb="1" eb="2">
      <t>ブン</t>
    </rPh>
    <phoneticPr fontId="24"/>
  </si>
  <si>
    <t>対象者</t>
    <rPh sb="0" eb="3">
      <t>タイショウシャ</t>
    </rPh>
    <phoneticPr fontId="24"/>
  </si>
  <si>
    <t>受診者</t>
    <rPh sb="0" eb="3">
      <t>ジュシンシャ</t>
    </rPh>
    <phoneticPr fontId="24"/>
  </si>
  <si>
    <t>受診率(％)</t>
    <rPh sb="0" eb="2">
      <t>ジュシン</t>
    </rPh>
    <rPh sb="2" eb="3">
      <t>リツ</t>
    </rPh>
    <phoneticPr fontId="24"/>
  </si>
  <si>
    <t>６か月児</t>
    <rPh sb="2" eb="3">
      <t>ゲツ</t>
    </rPh>
    <rPh sb="3" eb="4">
      <t>ジ</t>
    </rPh>
    <phoneticPr fontId="24"/>
  </si>
  <si>
    <t>1歳6か月児</t>
    <rPh sb="1" eb="2">
      <t>サイ</t>
    </rPh>
    <rPh sb="4" eb="5">
      <t>ゲツ</t>
    </rPh>
    <rPh sb="5" eb="6">
      <t>ジ</t>
    </rPh>
    <phoneticPr fontId="24"/>
  </si>
  <si>
    <t>2歳3か月児</t>
    <rPh sb="1" eb="2">
      <t>サイ</t>
    </rPh>
    <rPh sb="4" eb="5">
      <t>ゲツ</t>
    </rPh>
    <rPh sb="5" eb="6">
      <t>ジ</t>
    </rPh>
    <phoneticPr fontId="24"/>
  </si>
  <si>
    <t>3歳児</t>
    <rPh sb="1" eb="3">
      <t>サイジ</t>
    </rPh>
    <phoneticPr fontId="24"/>
  </si>
  <si>
    <t>資料：健康課   （注）</t>
    <rPh sb="10" eb="11">
      <t>チュウ</t>
    </rPh>
    <phoneticPr fontId="24"/>
  </si>
  <si>
    <t xml:space="preserve">    したため、4・5月の健診を実施していない。</t>
    <rPh sb="12" eb="13">
      <t>ガツ</t>
    </rPh>
    <rPh sb="14" eb="16">
      <t>ケンシン</t>
    </rPh>
    <rPh sb="17" eb="19">
      <t>ジッシ</t>
    </rPh>
    <phoneticPr fontId="24"/>
  </si>
  <si>
    <t>2　新型コロナウイルス感染症の影響により、令和元年～2年度にかけて健診                 
　　実施を見合わせたため、一部対象者と受診者が少なくなっている。  
　　令和元年度は、6か月児と2歳3か月児を1回ずつ、1歳6か月児と3歳児を2
　　回ずつ中止した。１歳6か月・2歳3か月・3歳については令和2年度に繰り下
　　げて実施した。                                                                          
　　令和2年度は、4・5月の3か月健診を医療機関で実施し、6～7か月健康相
　　談を2回中止した。　  　                      
　　　　                                                                                       　　　</t>
    <phoneticPr fontId="24"/>
  </si>
  <si>
    <t>3　2歳3か月児歯科健診・健康相談は歯科健診受診者数を計上した。</t>
    <rPh sb="3" eb="4">
      <t>サイ</t>
    </rPh>
    <rPh sb="6" eb="8">
      <t>ゲ</t>
    </rPh>
    <rPh sb="8" eb="12">
      <t>シカケン</t>
    </rPh>
    <rPh sb="13" eb="18">
      <t>ケンコウソ</t>
    </rPh>
    <rPh sb="18" eb="22">
      <t>シカケン</t>
    </rPh>
    <rPh sb="22" eb="26">
      <t>ジュシ</t>
    </rPh>
    <rPh sb="27" eb="29">
      <t>ケイジョウ</t>
    </rPh>
    <phoneticPr fontId="24"/>
  </si>
  <si>
    <t>1　令和元年度は、3歳児健診の対象年齢を満3歳から3歳2～3か月に変更</t>
    <rPh sb="2" eb="4">
      <t>レイワ</t>
    </rPh>
    <rPh sb="4" eb="6">
      <t>ガンネン</t>
    </rPh>
    <rPh sb="6" eb="7">
      <t>ド</t>
    </rPh>
    <rPh sb="10" eb="11">
      <t>サイ</t>
    </rPh>
    <rPh sb="11" eb="12">
      <t>ジ</t>
    </rPh>
    <rPh sb="12" eb="14">
      <t>ケンシン</t>
    </rPh>
    <rPh sb="15" eb="17">
      <t>タイショウ</t>
    </rPh>
    <rPh sb="17" eb="19">
      <t>ネンレイ</t>
    </rPh>
    <rPh sb="20" eb="21">
      <t>マン</t>
    </rPh>
    <rPh sb="22" eb="23">
      <t>サイ</t>
    </rPh>
    <rPh sb="26" eb="27">
      <t>サイ</t>
    </rPh>
    <rPh sb="31" eb="32">
      <t>ゲツ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</si>
</sst>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8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49" fontId="19" fillId="0" borderId="0" xfId="0" applyNumberFormat="1" applyFont="1" applyFill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distributed" vertical="center" indent="1"/>
    </xf>
    <xf numFmtId="0" fontId="20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 indent="1"/>
    </xf>
    <xf numFmtId="0" fontId="18" fillId="0" borderId="13" xfId="0" applyFont="1" applyFill="1" applyBorder="1" applyAlignment="1">
      <alignment horizontal="distributed" vertical="center" indent="1"/>
    </xf>
    <xf numFmtId="176" fontId="20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0" fontId="18" fillId="0" borderId="14" xfId="0" applyFont="1" applyFill="1" applyBorder="1" applyAlignment="1">
      <alignment horizontal="distributed" vertical="center" indent="1"/>
    </xf>
    <xf numFmtId="0" fontId="18" fillId="0" borderId="15" xfId="0" applyFont="1" applyFill="1" applyBorder="1" applyAlignment="1">
      <alignment horizontal="distributed" vertical="center" indent="1"/>
    </xf>
    <xf numFmtId="0" fontId="18" fillId="0" borderId="16" xfId="0" applyFont="1" applyFill="1" applyBorder="1" applyAlignment="1">
      <alignment horizontal="distributed" vertical="center" indent="1"/>
    </xf>
    <xf numFmtId="0" fontId="18" fillId="0" borderId="17" xfId="0" applyFont="1" applyFill="1" applyBorder="1" applyAlignment="1">
      <alignment horizontal="distributed" vertical="center" indent="1"/>
    </xf>
    <xf numFmtId="176" fontId="20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distributed" vertical="center" indent="1" shrinkToFit="1"/>
    </xf>
    <xf numFmtId="0" fontId="18" fillId="0" borderId="26" xfId="0" applyFont="1" applyFill="1" applyBorder="1" applyAlignment="1">
      <alignment horizontal="distributed" vertical="center" indent="1" shrinkToFit="1"/>
    </xf>
    <xf numFmtId="0" fontId="21" fillId="0" borderId="18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18" fillId="0" borderId="18" xfId="0" applyFont="1" applyFill="1" applyBorder="1" applyAlignment="1">
      <alignment horizontal="right" vertical="top"/>
    </xf>
    <xf numFmtId="0" fontId="18" fillId="0" borderId="19" xfId="0" applyFont="1" applyFill="1" applyBorder="1" applyAlignment="1">
      <alignment horizontal="right" vertical="top"/>
    </xf>
    <xf numFmtId="0" fontId="18" fillId="0" borderId="2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showOutlineSymbols="0" topLeftCell="A10" zoomScale="110" zoomScaleNormal="110" zoomScaleSheetLayoutView="100" workbookViewId="0">
      <selection activeCell="G24" sqref="G24"/>
    </sheetView>
  </sheetViews>
  <sheetFormatPr defaultRowHeight="13.5" x14ac:dyDescent="0.15"/>
  <cols>
    <col min="1" max="2" width="15.625" style="1" customWidth="1"/>
    <col min="3" max="7" width="10.625" style="1" customWidth="1"/>
    <col min="8" max="8" width="9" style="1" bestFit="1"/>
    <col min="9" max="16384" width="9" style="1"/>
  </cols>
  <sheetData>
    <row r="1" spans="1:7" s="2" customFormat="1" ht="21" customHeight="1" x14ac:dyDescent="0.15">
      <c r="A1" s="4" t="s">
        <v>2</v>
      </c>
      <c r="B1" s="4"/>
      <c r="E1" s="5"/>
    </row>
    <row r="2" spans="1:7" ht="15" customHeight="1" x14ac:dyDescent="0.15">
      <c r="A2" s="6"/>
      <c r="B2" s="6"/>
      <c r="C2" s="6"/>
      <c r="D2" s="6"/>
      <c r="E2" s="6"/>
    </row>
    <row r="3" spans="1:7" ht="18" customHeight="1" x14ac:dyDescent="0.15">
      <c r="A3" s="30" t="s">
        <v>4</v>
      </c>
      <c r="B3" s="31"/>
      <c r="C3" s="32" t="s">
        <v>3</v>
      </c>
      <c r="D3" s="32" t="s">
        <v>6</v>
      </c>
      <c r="E3" s="32" t="s">
        <v>7</v>
      </c>
      <c r="F3" s="34" t="s">
        <v>1</v>
      </c>
      <c r="G3" s="34" t="s">
        <v>0</v>
      </c>
    </row>
    <row r="4" spans="1:7" ht="18" customHeight="1" x14ac:dyDescent="0.15">
      <c r="A4" s="36" t="s">
        <v>8</v>
      </c>
      <c r="B4" s="37"/>
      <c r="C4" s="33"/>
      <c r="D4" s="33"/>
      <c r="E4" s="33"/>
      <c r="F4" s="35"/>
      <c r="G4" s="35"/>
    </row>
    <row r="5" spans="1:7" ht="18" customHeight="1" x14ac:dyDescent="0.15">
      <c r="A5" s="26" t="s">
        <v>5</v>
      </c>
      <c r="B5" s="7" t="s">
        <v>9</v>
      </c>
      <c r="C5" s="8">
        <v>649</v>
      </c>
      <c r="D5" s="8">
        <v>600</v>
      </c>
      <c r="E5" s="9">
        <v>595</v>
      </c>
      <c r="F5" s="9">
        <v>510</v>
      </c>
      <c r="G5" s="9">
        <v>613</v>
      </c>
    </row>
    <row r="6" spans="1:7" ht="18" customHeight="1" x14ac:dyDescent="0.15">
      <c r="A6" s="26"/>
      <c r="B6" s="10" t="s">
        <v>10</v>
      </c>
      <c r="C6" s="8">
        <v>626</v>
      </c>
      <c r="D6" s="8">
        <v>585</v>
      </c>
      <c r="E6" s="9">
        <v>584</v>
      </c>
      <c r="F6" s="9">
        <v>510</v>
      </c>
      <c r="G6" s="9">
        <v>609</v>
      </c>
    </row>
    <row r="7" spans="1:7" ht="18" customHeight="1" x14ac:dyDescent="0.15">
      <c r="A7" s="26"/>
      <c r="B7" s="11" t="s">
        <v>11</v>
      </c>
      <c r="C7" s="12">
        <f>C6/C5*100</f>
        <v>96.456086286594768</v>
      </c>
      <c r="D7" s="12">
        <f>D6/D5*100</f>
        <v>97.5</v>
      </c>
      <c r="E7" s="13">
        <f>E6/E5*100</f>
        <v>98.151260504201673</v>
      </c>
      <c r="F7" s="13">
        <v>100</v>
      </c>
      <c r="G7" s="13">
        <v>99.3</v>
      </c>
    </row>
    <row r="8" spans="1:7" ht="18" customHeight="1" x14ac:dyDescent="0.15">
      <c r="A8" s="26" t="s">
        <v>12</v>
      </c>
      <c r="B8" s="7" t="s">
        <v>9</v>
      </c>
      <c r="C8" s="8">
        <v>662</v>
      </c>
      <c r="D8" s="8">
        <v>619</v>
      </c>
      <c r="E8" s="9">
        <v>555</v>
      </c>
      <c r="F8" s="9">
        <v>544</v>
      </c>
      <c r="G8" s="9">
        <v>624</v>
      </c>
    </row>
    <row r="9" spans="1:7" ht="18" customHeight="1" x14ac:dyDescent="0.15">
      <c r="A9" s="26"/>
      <c r="B9" s="10" t="s">
        <v>10</v>
      </c>
      <c r="C9" s="8">
        <v>642</v>
      </c>
      <c r="D9" s="8">
        <v>591</v>
      </c>
      <c r="E9" s="9">
        <v>538</v>
      </c>
      <c r="F9" s="9">
        <v>527</v>
      </c>
      <c r="G9" s="9">
        <v>581</v>
      </c>
    </row>
    <row r="10" spans="1:7" ht="18" customHeight="1" x14ac:dyDescent="0.15">
      <c r="A10" s="26"/>
      <c r="B10" s="11" t="s">
        <v>11</v>
      </c>
      <c r="C10" s="12">
        <f>C9/C8*100</f>
        <v>96.978851963746223</v>
      </c>
      <c r="D10" s="12">
        <f>D9/D8*100</f>
        <v>95.476575121163165</v>
      </c>
      <c r="E10" s="13">
        <f>E9/E8*100</f>
        <v>96.936936936936931</v>
      </c>
      <c r="F10" s="13">
        <v>96.9</v>
      </c>
      <c r="G10" s="13">
        <v>93.1</v>
      </c>
    </row>
    <row r="11" spans="1:7" ht="18" customHeight="1" x14ac:dyDescent="0.15">
      <c r="A11" s="26" t="s">
        <v>13</v>
      </c>
      <c r="B11" s="14" t="s">
        <v>9</v>
      </c>
      <c r="C11" s="8">
        <v>718</v>
      </c>
      <c r="D11" s="8">
        <v>681</v>
      </c>
      <c r="E11" s="9">
        <v>593</v>
      </c>
      <c r="F11" s="9">
        <v>677</v>
      </c>
      <c r="G11" s="9">
        <v>639</v>
      </c>
    </row>
    <row r="12" spans="1:7" ht="18" customHeight="1" x14ac:dyDescent="0.15">
      <c r="A12" s="26"/>
      <c r="B12" s="15" t="s">
        <v>10</v>
      </c>
      <c r="C12" s="8">
        <v>700</v>
      </c>
      <c r="D12" s="8">
        <v>664</v>
      </c>
      <c r="E12" s="9">
        <v>579</v>
      </c>
      <c r="F12" s="9">
        <v>662</v>
      </c>
      <c r="G12" s="9">
        <v>621</v>
      </c>
    </row>
    <row r="13" spans="1:7" ht="18" customHeight="1" x14ac:dyDescent="0.15">
      <c r="A13" s="26"/>
      <c r="B13" s="11" t="s">
        <v>11</v>
      </c>
      <c r="C13" s="12">
        <f>C12/C11*100</f>
        <v>97.493036211699163</v>
      </c>
      <c r="D13" s="12">
        <f>D12/D11*100</f>
        <v>97.503671071953008</v>
      </c>
      <c r="E13" s="13">
        <f>E12/E11*100</f>
        <v>97.639123102866776</v>
      </c>
      <c r="F13" s="13">
        <v>97.8</v>
      </c>
      <c r="G13" s="13">
        <v>97.2</v>
      </c>
    </row>
    <row r="14" spans="1:7" ht="18" customHeight="1" x14ac:dyDescent="0.15">
      <c r="A14" s="26" t="s">
        <v>14</v>
      </c>
      <c r="B14" s="7" t="s">
        <v>9</v>
      </c>
      <c r="C14" s="8">
        <v>709</v>
      </c>
      <c r="D14" s="8">
        <v>725</v>
      </c>
      <c r="E14" s="9">
        <v>639</v>
      </c>
      <c r="F14" s="9">
        <v>723</v>
      </c>
      <c r="G14" s="9">
        <v>629</v>
      </c>
    </row>
    <row r="15" spans="1:7" ht="18" customHeight="1" x14ac:dyDescent="0.15">
      <c r="A15" s="26"/>
      <c r="B15" s="10" t="s">
        <v>10</v>
      </c>
      <c r="C15" s="8">
        <v>634</v>
      </c>
      <c r="D15" s="8">
        <v>670</v>
      </c>
      <c r="E15" s="9">
        <v>583</v>
      </c>
      <c r="F15" s="9">
        <v>672</v>
      </c>
      <c r="G15" s="9">
        <v>570</v>
      </c>
    </row>
    <row r="16" spans="1:7" ht="18" customHeight="1" x14ac:dyDescent="0.15">
      <c r="A16" s="26"/>
      <c r="B16" s="11" t="s">
        <v>11</v>
      </c>
      <c r="C16" s="12">
        <f>C15/C14*100</f>
        <v>89.421720733427364</v>
      </c>
      <c r="D16" s="12">
        <f>D15/D14*100</f>
        <v>92.41379310344827</v>
      </c>
      <c r="E16" s="13">
        <f>E15/E14*100</f>
        <v>91.23630672926447</v>
      </c>
      <c r="F16" s="13">
        <v>92.9</v>
      </c>
      <c r="G16" s="13">
        <v>90.6</v>
      </c>
    </row>
    <row r="17" spans="1:7" ht="18" customHeight="1" x14ac:dyDescent="0.15">
      <c r="A17" s="26" t="s">
        <v>15</v>
      </c>
      <c r="B17" s="7" t="s">
        <v>9</v>
      </c>
      <c r="C17" s="8">
        <v>693</v>
      </c>
      <c r="D17" s="8">
        <v>743</v>
      </c>
      <c r="E17" s="9">
        <v>482</v>
      </c>
      <c r="F17" s="9">
        <v>767</v>
      </c>
      <c r="G17" s="9">
        <v>689</v>
      </c>
    </row>
    <row r="18" spans="1:7" ht="18" customHeight="1" x14ac:dyDescent="0.15">
      <c r="A18" s="26"/>
      <c r="B18" s="16" t="s">
        <v>10</v>
      </c>
      <c r="C18" s="8">
        <v>667</v>
      </c>
      <c r="D18" s="8">
        <v>728</v>
      </c>
      <c r="E18" s="9">
        <v>466</v>
      </c>
      <c r="F18" s="9">
        <v>755</v>
      </c>
      <c r="G18" s="9">
        <v>665</v>
      </c>
    </row>
    <row r="19" spans="1:7" ht="18" customHeight="1" x14ac:dyDescent="0.15">
      <c r="A19" s="27"/>
      <c r="B19" s="17" t="s">
        <v>11</v>
      </c>
      <c r="C19" s="18">
        <f>C18/C17*100</f>
        <v>96.248196248196251</v>
      </c>
      <c r="D19" s="18">
        <f>D18/D17*100</f>
        <v>97.98115746971736</v>
      </c>
      <c r="E19" s="19">
        <f>E18/E17*100</f>
        <v>96.680497925311201</v>
      </c>
      <c r="F19" s="19">
        <v>98.4</v>
      </c>
      <c r="G19" s="19">
        <v>96.5</v>
      </c>
    </row>
    <row r="20" spans="1:7" ht="13.5" customHeight="1" x14ac:dyDescent="0.15">
      <c r="A20" s="20" t="s">
        <v>16</v>
      </c>
      <c r="B20" s="28" t="s">
        <v>20</v>
      </c>
      <c r="C20" s="29"/>
      <c r="D20" s="29"/>
      <c r="E20" s="29"/>
      <c r="F20" s="29"/>
      <c r="G20" s="29"/>
    </row>
    <row r="21" spans="1:7" ht="13.5" customHeight="1" x14ac:dyDescent="0.15">
      <c r="A21" s="3"/>
      <c r="B21" s="22" t="s">
        <v>17</v>
      </c>
      <c r="C21" s="23"/>
      <c r="D21" s="23"/>
      <c r="E21" s="23"/>
      <c r="F21" s="23"/>
      <c r="G21" s="23"/>
    </row>
    <row r="22" spans="1:7" s="3" customFormat="1" ht="87" customHeight="1" x14ac:dyDescent="0.15">
      <c r="B22" s="24" t="s">
        <v>18</v>
      </c>
      <c r="C22" s="24"/>
      <c r="D22" s="24"/>
      <c r="E22" s="24"/>
      <c r="F22" s="24"/>
      <c r="G22" s="24"/>
    </row>
    <row r="23" spans="1:7" ht="13.5" customHeight="1" x14ac:dyDescent="0.15">
      <c r="B23" s="25" t="s">
        <v>19</v>
      </c>
      <c r="C23" s="25"/>
      <c r="D23" s="25"/>
      <c r="E23" s="25"/>
      <c r="F23" s="25"/>
      <c r="G23" s="25"/>
    </row>
    <row r="24" spans="1:7" x14ac:dyDescent="0.15">
      <c r="B24" s="21"/>
      <c r="C24" s="21"/>
      <c r="D24" s="21"/>
      <c r="E24" s="21"/>
      <c r="F24" s="21"/>
      <c r="G24" s="21"/>
    </row>
    <row r="25" spans="1:7" x14ac:dyDescent="0.15">
      <c r="B25" s="21"/>
      <c r="C25" s="21"/>
      <c r="D25" s="21"/>
      <c r="E25" s="21"/>
      <c r="F25" s="21"/>
      <c r="G25" s="21"/>
    </row>
  </sheetData>
  <mergeCells count="16">
    <mergeCell ref="A3:B3"/>
    <mergeCell ref="C3:C4"/>
    <mergeCell ref="D3:D4"/>
    <mergeCell ref="E3:E4"/>
    <mergeCell ref="F3:F4"/>
    <mergeCell ref="G3:G4"/>
    <mergeCell ref="A4:B4"/>
    <mergeCell ref="B21:G21"/>
    <mergeCell ref="B22:G22"/>
    <mergeCell ref="B23:G23"/>
    <mergeCell ref="A5:A7"/>
    <mergeCell ref="A8:A10"/>
    <mergeCell ref="A11:A13"/>
    <mergeCell ref="A14:A16"/>
    <mergeCell ref="A17:A19"/>
    <mergeCell ref="B20:G20"/>
  </mergeCells>
  <phoneticPr fontId="24"/>
  <pageMargins left="0.78740157480314965" right="0.78740157480314965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1305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2022-03-04T03:07:37Z</cp:lastPrinted>
  <dcterms:created xsi:type="dcterms:W3CDTF">2006-02-23T08:33:00Z</dcterms:created>
  <dcterms:modified xsi:type="dcterms:W3CDTF">2023-04-12T05:52:41Z</dcterms:modified>
</cp:coreProperties>
</file>