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506" sheetId="1" r:id="rId1"/>
  </sheets>
  <definedNames>
    <definedName name="_xlnm.Print_Area" localSheetId="0">'1506'!$A$1:$M$15</definedName>
  </definedNames>
  <calcPr calcId="191029"/>
</workbook>
</file>

<file path=xl/calcChain.xml><?xml version="1.0" encoding="utf-8"?>
<calcChain xmlns="http://schemas.openxmlformats.org/spreadsheetml/2006/main">
  <c r="F7" i="1" l="1"/>
  <c r="F8" i="1"/>
</calcChain>
</file>

<file path=xl/sharedStrings.xml><?xml version="1.0" encoding="utf-8"?>
<sst xmlns="http://schemas.openxmlformats.org/spreadsheetml/2006/main" count="27" uniqueCount="24">
  <si>
    <t>人 員</t>
    <rPh sb="0" eb="1">
      <t>ヒト</t>
    </rPh>
    <rPh sb="2" eb="3">
      <t>イン</t>
    </rPh>
    <phoneticPr fontId="20"/>
  </si>
  <si>
    <t>区分</t>
  </si>
  <si>
    <t>15－5  どうだん亭の利用状況</t>
    <rPh sb="10" eb="11">
      <t>テイ</t>
    </rPh>
    <phoneticPr fontId="20"/>
  </si>
  <si>
    <t>件 数</t>
    <rPh sb="0" eb="1">
      <t>ケン</t>
    </rPh>
    <rPh sb="2" eb="3">
      <t>カズ</t>
    </rPh>
    <phoneticPr fontId="20"/>
  </si>
  <si>
    <t>市　　　外</t>
    <rPh sb="0" eb="1">
      <t>シ</t>
    </rPh>
    <rPh sb="4" eb="5">
      <t>ガイ</t>
    </rPh>
    <phoneticPr fontId="20"/>
  </si>
  <si>
    <t>総　　　数</t>
    <rPh sb="0" eb="1">
      <t>フサ</t>
    </rPh>
    <rPh sb="4" eb="5">
      <t>カズ</t>
    </rPh>
    <phoneticPr fontId="20"/>
  </si>
  <si>
    <t>利　用　人　員　内　訳</t>
    <rPh sb="6" eb="7">
      <t>イン</t>
    </rPh>
    <phoneticPr fontId="20"/>
  </si>
  <si>
    <t>29年</t>
    <rPh sb="2" eb="3">
      <t>ネン</t>
    </rPh>
    <phoneticPr fontId="20"/>
  </si>
  <si>
    <t>市　　　内</t>
    <rPh sb="0" eb="1">
      <t>シ</t>
    </rPh>
    <rPh sb="4" eb="5">
      <t>ナイ</t>
    </rPh>
    <phoneticPr fontId="20"/>
  </si>
  <si>
    <t>年度</t>
  </si>
  <si>
    <t>母屋</t>
    <rPh sb="0" eb="1">
      <t>ハハ</t>
    </rPh>
    <rPh sb="1" eb="2">
      <t>ヤ</t>
    </rPh>
    <phoneticPr fontId="20"/>
  </si>
  <si>
    <t>令和</t>
    <rPh sb="0" eb="2">
      <t>レイワ</t>
    </rPh>
    <phoneticPr fontId="20"/>
  </si>
  <si>
    <t>離れ1</t>
    <rPh sb="0" eb="1">
      <t>ハナ</t>
    </rPh>
    <phoneticPr fontId="20"/>
  </si>
  <si>
    <t>離れ2</t>
    <rPh sb="0" eb="1">
      <t>ハナ</t>
    </rPh>
    <phoneticPr fontId="20"/>
  </si>
  <si>
    <t>平成</t>
    <rPh sb="0" eb="2">
      <t>ヘイセイ</t>
    </rPh>
    <phoneticPr fontId="20"/>
  </si>
  <si>
    <t>(注) 1 この施設は、平成11年4月1日に開設。</t>
    <phoneticPr fontId="20"/>
  </si>
  <si>
    <t>30年</t>
    <rPh sb="2" eb="3">
      <t>ネン</t>
    </rPh>
    <phoneticPr fontId="20"/>
  </si>
  <si>
    <t>元年</t>
    <rPh sb="0" eb="1">
      <t>ガン</t>
    </rPh>
    <rPh sb="1" eb="2">
      <t>ネン</t>
    </rPh>
    <phoneticPr fontId="20"/>
  </si>
  <si>
    <t xml:space="preserve"> 2年</t>
    <rPh sb="2" eb="3">
      <t>ネン</t>
    </rPh>
    <phoneticPr fontId="20"/>
  </si>
  <si>
    <t xml:space="preserve"> 3年</t>
    <rPh sb="2" eb="3">
      <t>ネン</t>
    </rPh>
    <phoneticPr fontId="20"/>
  </si>
  <si>
    <t>資料：文化スポーツ課</t>
    <rPh sb="3" eb="5">
      <t>ブンカ</t>
    </rPh>
    <rPh sb="9" eb="10">
      <t>カ</t>
    </rPh>
    <phoneticPr fontId="20"/>
  </si>
  <si>
    <t xml:space="preserve">      2 令和元年度は新型コロナウイルス感染症対策により3月4日～3月31日利用中止。</t>
    <phoneticPr fontId="20"/>
  </si>
  <si>
    <t xml:space="preserve">      3 令和2年度は新型コロナウイルス感染症対策により4月1日～5月31日利用中止。</t>
  </si>
  <si>
    <t xml:space="preserve">      4 令和3年度は新型コロナウイルス感染症対策により8月30日～9月30日利用中止。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</si>
</sst>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4" x14ac:knownFonts="1"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sz val="12"/>
      <color indexed="20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3">
    <xf numFmtId="0" fontId="0" fillId="0" borderId="0" xfId="0"/>
    <xf numFmtId="0" fontId="18" fillId="0" borderId="0" xfId="0" applyFont="1"/>
    <xf numFmtId="0" fontId="18" fillId="0" borderId="0" xfId="0" applyFont="1" applyFill="1"/>
    <xf numFmtId="49" fontId="19" fillId="0" borderId="0" xfId="0" applyNumberFormat="1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49" fontId="19" fillId="0" borderId="0" xfId="0" applyNumberFormat="1" applyFont="1" applyFill="1" applyAlignment="1">
      <alignment horizontal="left" vertical="center" indent="1"/>
    </xf>
    <xf numFmtId="0" fontId="18" fillId="0" borderId="10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right" vertical="top"/>
    </xf>
    <xf numFmtId="0" fontId="18" fillId="0" borderId="12" xfId="0" applyFont="1" applyFill="1" applyBorder="1"/>
    <xf numFmtId="0" fontId="18" fillId="0" borderId="13" xfId="0" applyFont="1" applyFill="1" applyBorder="1" applyAlignment="1">
      <alignment horizontal="centerContinuous" vertical="center"/>
    </xf>
    <xf numFmtId="0" fontId="18" fillId="0" borderId="14" xfId="0" applyFont="1" applyFill="1" applyBorder="1" applyAlignment="1">
      <alignment horizontal="centerContinuous" vertical="center"/>
    </xf>
    <xf numFmtId="0" fontId="18" fillId="0" borderId="15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distributed" vertical="center" indent="1"/>
    </xf>
    <xf numFmtId="0" fontId="18" fillId="0" borderId="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176" fontId="18" fillId="0" borderId="17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top"/>
    </xf>
    <xf numFmtId="0" fontId="18" fillId="0" borderId="0" xfId="0" applyFont="1" applyBorder="1"/>
    <xf numFmtId="0" fontId="22" fillId="0" borderId="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176" fontId="22" fillId="0" borderId="0" xfId="0" applyNumberFormat="1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22" fillId="0" borderId="23" xfId="0" applyFont="1" applyFill="1" applyBorder="1" applyAlignment="1">
      <alignment horizontal="left" vertical="center"/>
    </xf>
    <xf numFmtId="176" fontId="22" fillId="0" borderId="24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vertical="center"/>
    </xf>
    <xf numFmtId="0" fontId="22" fillId="0" borderId="0" xfId="0" applyFont="1" applyFill="1" applyAlignment="1">
      <alignment horizontal="left" vertical="top"/>
    </xf>
    <xf numFmtId="0" fontId="22" fillId="0" borderId="0" xfId="0" applyFont="1" applyFill="1" applyAlignment="1">
      <alignment vertical="top"/>
    </xf>
    <xf numFmtId="0" fontId="23" fillId="0" borderId="10" xfId="0" applyFont="1" applyFill="1" applyBorder="1" applyAlignment="1">
      <alignment vertical="top"/>
    </xf>
    <xf numFmtId="0" fontId="23" fillId="0" borderId="0" xfId="0" applyFont="1" applyFill="1" applyAlignment="1"/>
    <xf numFmtId="0" fontId="22" fillId="0" borderId="0" xfId="0" applyFont="1" applyFill="1"/>
    <xf numFmtId="0" fontId="23" fillId="0" borderId="0" xfId="0" applyFont="1" applyFill="1"/>
    <xf numFmtId="0" fontId="18" fillId="0" borderId="1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showGridLines="0" tabSelected="1" view="pageBreakPreview" zoomScaleNormal="100" zoomScaleSheetLayoutView="100" workbookViewId="0">
      <selection activeCell="Q9" sqref="Q9"/>
    </sheetView>
  </sheetViews>
  <sheetFormatPr defaultRowHeight="13.5" x14ac:dyDescent="0.15"/>
  <cols>
    <col min="1" max="1" width="2.875" style="1" customWidth="1"/>
    <col min="2" max="2" width="1.5" style="1" customWidth="1"/>
    <col min="3" max="3" width="5.25" style="1" customWidth="1"/>
    <col min="4" max="4" width="5.75" style="1" customWidth="1"/>
    <col min="5" max="6" width="7.5" style="1" customWidth="1"/>
    <col min="7" max="12" width="10" style="1" customWidth="1"/>
    <col min="13" max="13" width="5.75" style="1" customWidth="1"/>
    <col min="14" max="14" width="9" style="1" bestFit="1"/>
    <col min="15" max="16384" width="9" style="1"/>
  </cols>
  <sheetData>
    <row r="2" spans="2:12" ht="21" customHeight="1" x14ac:dyDescent="0.15">
      <c r="B2" s="3" t="s">
        <v>2</v>
      </c>
      <c r="C2" s="3"/>
      <c r="D2" s="4"/>
      <c r="E2" s="5"/>
      <c r="F2" s="5"/>
      <c r="G2" s="5"/>
      <c r="H2" s="5"/>
      <c r="I2" s="5"/>
      <c r="J2" s="5"/>
      <c r="K2" s="5"/>
      <c r="L2" s="5"/>
    </row>
    <row r="3" spans="2:12" ht="15" customHeight="1" x14ac:dyDescent="0.15">
      <c r="B3" s="6"/>
      <c r="C3" s="6"/>
      <c r="D3" s="5"/>
      <c r="E3" s="5"/>
      <c r="F3" s="5"/>
      <c r="G3" s="5"/>
      <c r="H3" s="5"/>
      <c r="I3" s="5"/>
      <c r="J3" s="5"/>
      <c r="K3" s="5"/>
      <c r="L3" s="5"/>
    </row>
    <row r="4" spans="2:12" ht="18.75" customHeight="1" x14ac:dyDescent="0.15">
      <c r="B4" s="7"/>
      <c r="C4" s="7"/>
      <c r="D4" s="8" t="s">
        <v>1</v>
      </c>
      <c r="E4" s="37" t="s">
        <v>5</v>
      </c>
      <c r="F4" s="38"/>
      <c r="G4" s="41" t="s">
        <v>6</v>
      </c>
      <c r="H4" s="42"/>
      <c r="I4" s="42"/>
      <c r="J4" s="42"/>
      <c r="K4" s="42"/>
      <c r="L4" s="42"/>
    </row>
    <row r="5" spans="2:12" ht="18.75" customHeight="1" x14ac:dyDescent="0.15">
      <c r="B5" s="4"/>
      <c r="C5" s="4"/>
      <c r="D5" s="9"/>
      <c r="E5" s="39"/>
      <c r="F5" s="40"/>
      <c r="G5" s="10" t="s">
        <v>8</v>
      </c>
      <c r="H5" s="11"/>
      <c r="I5" s="11"/>
      <c r="J5" s="10" t="s">
        <v>4</v>
      </c>
      <c r="K5" s="11"/>
      <c r="L5" s="11"/>
    </row>
    <row r="6" spans="2:12" ht="18.75" customHeight="1" x14ac:dyDescent="0.15">
      <c r="B6" s="12" t="s">
        <v>9</v>
      </c>
      <c r="C6" s="13"/>
      <c r="D6" s="14"/>
      <c r="E6" s="15" t="s">
        <v>3</v>
      </c>
      <c r="F6" s="15" t="s">
        <v>0</v>
      </c>
      <c r="G6" s="16" t="s">
        <v>10</v>
      </c>
      <c r="H6" s="15" t="s">
        <v>12</v>
      </c>
      <c r="I6" s="15" t="s">
        <v>13</v>
      </c>
      <c r="J6" s="16" t="s">
        <v>10</v>
      </c>
      <c r="K6" s="15" t="s">
        <v>12</v>
      </c>
      <c r="L6" s="15" t="s">
        <v>13</v>
      </c>
    </row>
    <row r="7" spans="2:12" ht="22.5" customHeight="1" x14ac:dyDescent="0.15">
      <c r="B7" s="4"/>
      <c r="C7" s="17" t="s">
        <v>14</v>
      </c>
      <c r="D7" s="18" t="s">
        <v>7</v>
      </c>
      <c r="E7" s="19">
        <v>456</v>
      </c>
      <c r="F7" s="20">
        <f>SUM(G7:L7)</f>
        <v>3050</v>
      </c>
      <c r="G7" s="20">
        <v>1406</v>
      </c>
      <c r="H7" s="20">
        <v>541</v>
      </c>
      <c r="I7" s="20">
        <v>223</v>
      </c>
      <c r="J7" s="20">
        <v>436</v>
      </c>
      <c r="K7" s="20">
        <v>331</v>
      </c>
      <c r="L7" s="20">
        <v>113</v>
      </c>
    </row>
    <row r="8" spans="2:12" ht="22.5" customHeight="1" x14ac:dyDescent="0.15">
      <c r="B8" s="4"/>
      <c r="C8" s="4"/>
      <c r="D8" s="18" t="s">
        <v>16</v>
      </c>
      <c r="E8" s="20">
        <v>529</v>
      </c>
      <c r="F8" s="20">
        <f>SUM(G8:L8)</f>
        <v>3380</v>
      </c>
      <c r="G8" s="20">
        <v>1666</v>
      </c>
      <c r="H8" s="20">
        <v>642</v>
      </c>
      <c r="I8" s="20">
        <v>287</v>
      </c>
      <c r="J8" s="20">
        <v>309</v>
      </c>
      <c r="K8" s="20">
        <v>355</v>
      </c>
      <c r="L8" s="20">
        <v>121</v>
      </c>
    </row>
    <row r="9" spans="2:12" ht="22.5" customHeight="1" x14ac:dyDescent="0.15">
      <c r="B9" s="4"/>
      <c r="C9" s="24" t="s">
        <v>11</v>
      </c>
      <c r="D9" s="25" t="s">
        <v>17</v>
      </c>
      <c r="E9" s="26">
        <v>483</v>
      </c>
      <c r="F9" s="26">
        <v>2905</v>
      </c>
      <c r="G9" s="26">
        <v>1462</v>
      </c>
      <c r="H9" s="26">
        <v>459</v>
      </c>
      <c r="I9" s="26">
        <v>301</v>
      </c>
      <c r="J9" s="26">
        <v>288</v>
      </c>
      <c r="K9" s="26">
        <v>317</v>
      </c>
      <c r="L9" s="26">
        <v>78</v>
      </c>
    </row>
    <row r="10" spans="2:12" ht="22.5" customHeight="1" x14ac:dyDescent="0.15">
      <c r="B10" s="4"/>
      <c r="C10" s="24"/>
      <c r="D10" s="25" t="s">
        <v>18</v>
      </c>
      <c r="E10" s="26">
        <v>409</v>
      </c>
      <c r="F10" s="26">
        <v>2369</v>
      </c>
      <c r="G10" s="26">
        <v>1124</v>
      </c>
      <c r="H10" s="26">
        <v>364</v>
      </c>
      <c r="I10" s="26">
        <v>189</v>
      </c>
      <c r="J10" s="26">
        <v>420</v>
      </c>
      <c r="K10" s="26">
        <v>211</v>
      </c>
      <c r="L10" s="26">
        <v>61</v>
      </c>
    </row>
    <row r="11" spans="2:12" s="2" customFormat="1" ht="22.5" customHeight="1" x14ac:dyDescent="0.15">
      <c r="B11" s="21"/>
      <c r="C11" s="27"/>
      <c r="D11" s="28" t="s">
        <v>19</v>
      </c>
      <c r="E11" s="29">
        <v>495</v>
      </c>
      <c r="F11" s="30">
        <v>3005</v>
      </c>
      <c r="G11" s="30">
        <v>1483</v>
      </c>
      <c r="H11" s="30">
        <v>501</v>
      </c>
      <c r="I11" s="30">
        <v>241</v>
      </c>
      <c r="J11" s="30">
        <v>442</v>
      </c>
      <c r="K11" s="30">
        <v>261</v>
      </c>
      <c r="L11" s="30">
        <v>77</v>
      </c>
    </row>
    <row r="12" spans="2:12" ht="12" customHeight="1" x14ac:dyDescent="0.15">
      <c r="B12" s="22" t="s">
        <v>20</v>
      </c>
      <c r="C12" s="31"/>
      <c r="D12" s="32"/>
      <c r="E12" s="32"/>
      <c r="F12" s="33" t="s">
        <v>15</v>
      </c>
      <c r="G12" s="33"/>
      <c r="H12" s="33"/>
      <c r="I12" s="33"/>
      <c r="J12" s="33"/>
      <c r="K12" s="33"/>
      <c r="L12" s="34"/>
    </row>
    <row r="13" spans="2:12" ht="12" customHeight="1" x14ac:dyDescent="0.15">
      <c r="C13" s="35"/>
      <c r="D13" s="35"/>
      <c r="E13" s="35"/>
      <c r="F13" s="36" t="s">
        <v>21</v>
      </c>
      <c r="G13" s="36"/>
      <c r="H13" s="36"/>
      <c r="I13" s="36"/>
      <c r="J13" s="36"/>
      <c r="K13" s="36"/>
      <c r="L13" s="36"/>
    </row>
    <row r="14" spans="2:12" ht="12" customHeight="1" x14ac:dyDescent="0.15">
      <c r="C14" s="35"/>
      <c r="D14" s="35"/>
      <c r="E14" s="35"/>
      <c r="F14" s="36" t="s">
        <v>22</v>
      </c>
      <c r="G14" s="36"/>
      <c r="H14" s="36"/>
      <c r="I14" s="36"/>
      <c r="J14" s="36"/>
      <c r="K14" s="36"/>
      <c r="L14" s="36"/>
    </row>
    <row r="15" spans="2:12" x14ac:dyDescent="0.15">
      <c r="C15" s="35"/>
      <c r="D15" s="35"/>
      <c r="E15" s="35"/>
      <c r="F15" s="36" t="s">
        <v>23</v>
      </c>
      <c r="G15" s="36"/>
      <c r="H15" s="36"/>
      <c r="I15" s="36"/>
      <c r="J15" s="36"/>
      <c r="K15" s="36"/>
      <c r="L15" s="36"/>
    </row>
    <row r="17" spans="12:12" x14ac:dyDescent="0.15">
      <c r="L17" s="23"/>
    </row>
  </sheetData>
  <mergeCells count="2">
    <mergeCell ref="E4:F5"/>
    <mergeCell ref="G4:L4"/>
  </mergeCells>
  <phoneticPr fontId="20"/>
  <pageMargins left="0.39" right="0.78740157480314965" top="0.62" bottom="0.98425196850393681" header="0.51181102362204722" footer="0.51181102362204722"/>
  <pageSetup paperSize="9" scale="8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1506</vt:lpstr>
      <vt:lpstr>'1506'!Print_Area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2022-03-29T01:30:42Z</cp:lastPrinted>
  <dcterms:created xsi:type="dcterms:W3CDTF">2012-03-07T06:41:20Z</dcterms:created>
  <dcterms:modified xsi:type="dcterms:W3CDTF">2023-04-12T05:59:58Z</dcterms:modified>
</cp:coreProperties>
</file>