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200.51\14354\送信フォルダ\"/>
    </mc:Choice>
  </mc:AlternateContent>
  <bookViews>
    <workbookView xWindow="0" yWindow="0" windowWidth="13020" windowHeight="11340"/>
  </bookViews>
  <sheets>
    <sheet name="1513" sheetId="1" r:id="rId1"/>
  </sheets>
  <calcPr calcId="191029"/>
</workbook>
</file>

<file path=xl/calcChain.xml><?xml version="1.0" encoding="utf-8"?>
<calcChain xmlns="http://schemas.openxmlformats.org/spreadsheetml/2006/main">
  <c r="D6" i="1" l="1"/>
  <c r="E6" i="1"/>
  <c r="D7" i="1"/>
  <c r="E7" i="1"/>
  <c r="D8" i="1"/>
  <c r="E8" i="1"/>
  <c r="D9" i="1"/>
  <c r="E9" i="1"/>
</calcChain>
</file>

<file path=xl/sharedStrings.xml><?xml version="1.0" encoding="utf-8"?>
<sst xmlns="http://schemas.openxmlformats.org/spreadsheetml/2006/main" count="46" uniqueCount="23">
  <si>
    <t>15－12　テニスコートの利用状況</t>
    <phoneticPr fontId="22"/>
  </si>
  <si>
    <t>井田第２テニスコート</t>
    <rPh sb="0" eb="2">
      <t>イダ</t>
    </rPh>
    <rPh sb="2" eb="3">
      <t>ダイ</t>
    </rPh>
    <phoneticPr fontId="22"/>
  </si>
  <si>
    <t>人　　員</t>
    <rPh sb="0" eb="1">
      <t>ヒト</t>
    </rPh>
    <rPh sb="3" eb="4">
      <t>イン</t>
    </rPh>
    <phoneticPr fontId="22"/>
  </si>
  <si>
    <t>区分</t>
    <rPh sb="0" eb="1">
      <t>ク</t>
    </rPh>
    <rPh sb="1" eb="2">
      <t>ブン</t>
    </rPh>
    <phoneticPr fontId="22"/>
  </si>
  <si>
    <t>総数</t>
    <rPh sb="0" eb="2">
      <t>ソウスウ</t>
    </rPh>
    <phoneticPr fontId="22"/>
  </si>
  <si>
    <t>井田テニスコート</t>
    <rPh sb="0" eb="2">
      <t>イダ</t>
    </rPh>
    <phoneticPr fontId="22"/>
  </si>
  <si>
    <t>城山テニスコート</t>
    <rPh sb="0" eb="2">
      <t>ジョウヤマ</t>
    </rPh>
    <phoneticPr fontId="22"/>
  </si>
  <si>
    <t>旭ケ丘テニスコート</t>
    <rPh sb="0" eb="1">
      <t>アサヒ</t>
    </rPh>
    <rPh sb="2" eb="3">
      <t>オカ</t>
    </rPh>
    <phoneticPr fontId="22"/>
  </si>
  <si>
    <t>晴丘テニスコート</t>
    <rPh sb="0" eb="1">
      <t>ハレ</t>
    </rPh>
    <rPh sb="1" eb="2">
      <t>オカ</t>
    </rPh>
    <phoneticPr fontId="22"/>
  </si>
  <si>
    <t>年度</t>
    <rPh sb="0" eb="1">
      <t>トシ</t>
    </rPh>
    <rPh sb="1" eb="2">
      <t>ド</t>
    </rPh>
    <phoneticPr fontId="22"/>
  </si>
  <si>
    <t>資料：文化スポーツ課</t>
    <rPh sb="0" eb="2">
      <t>シリョウ</t>
    </rPh>
    <rPh sb="3" eb="5">
      <t>ブンカ</t>
    </rPh>
    <rPh sb="9" eb="10">
      <t>カ</t>
    </rPh>
    <phoneticPr fontId="22"/>
  </si>
  <si>
    <t>件　　数</t>
    <rPh sb="0" eb="1">
      <t>ケン</t>
    </rPh>
    <rPh sb="3" eb="4">
      <t>スウ</t>
    </rPh>
    <phoneticPr fontId="22"/>
  </si>
  <si>
    <t>件数</t>
    <rPh sb="0" eb="2">
      <t>ケンスウ</t>
    </rPh>
    <phoneticPr fontId="22"/>
  </si>
  <si>
    <t>人員</t>
    <rPh sb="0" eb="2">
      <t>ジンイン</t>
    </rPh>
    <phoneticPr fontId="22"/>
  </si>
  <si>
    <t>平成</t>
    <rPh sb="0" eb="2">
      <t>ヘイセイ</t>
    </rPh>
    <phoneticPr fontId="22"/>
  </si>
  <si>
    <t xml:space="preserve">29年 </t>
    <rPh sb="2" eb="3">
      <t>ネン</t>
    </rPh>
    <phoneticPr fontId="22"/>
  </si>
  <si>
    <t xml:space="preserve">30年 </t>
    <rPh sb="2" eb="3">
      <t>ネン</t>
    </rPh>
    <phoneticPr fontId="22"/>
  </si>
  <si>
    <t>令和</t>
    <rPh sb="0" eb="2">
      <t>レイワ</t>
    </rPh>
    <phoneticPr fontId="22"/>
  </si>
  <si>
    <t>-</t>
  </si>
  <si>
    <t xml:space="preserve">元年 </t>
    <rPh sb="0" eb="1">
      <t>ガン</t>
    </rPh>
    <rPh sb="1" eb="2">
      <t>ネン</t>
    </rPh>
    <phoneticPr fontId="22"/>
  </si>
  <si>
    <t xml:space="preserve"> 2年 </t>
    <rPh sb="2" eb="3">
      <t>ネン</t>
    </rPh>
    <phoneticPr fontId="22"/>
  </si>
  <si>
    <t xml:space="preserve"> 3年 </t>
    <rPh sb="2" eb="3">
      <t>ネン</t>
    </rPh>
    <phoneticPr fontId="22"/>
  </si>
  <si>
    <r>
      <t>(</t>
    </r>
    <r>
      <rPr>
        <sz val="10"/>
        <rFont val="ＭＳ Ｐ明朝"/>
        <family val="1"/>
        <charset val="128"/>
      </rPr>
      <t xml:space="preserve">注) 1  (　)内の数値は、開設年月日。
      2 井田テニスコート及び井田第2テニスコートは、
　　　　平成30年3月31日に用途廃止。
　　 </t>
    </r>
    <r>
      <rPr>
        <sz val="1"/>
        <rFont val="ＭＳ Ｐ明朝"/>
        <family val="1"/>
        <charset val="128"/>
      </rPr>
      <t xml:space="preserve">  </t>
    </r>
    <r>
      <rPr>
        <sz val="10"/>
        <rFont val="ＭＳ Ｐ明朝"/>
        <family val="1"/>
        <charset val="128"/>
      </rPr>
      <t>3 令和2年度は新型コロナウイルス感染症対策に
　　　　より4月11日～5月31日利用中止。
　　  4 令和3年度は新型コロナウイルス感染症対策に
　　　　より8月30日～9月30日利用中止。</t>
    </r>
    <rPh sb="1" eb="2">
      <t>チュウ</t>
    </rPh>
    <rPh sb="10" eb="11">
      <t>ナイ</t>
    </rPh>
    <rPh sb="12" eb="14">
      <t>スウチ</t>
    </rPh>
    <rPh sb="16" eb="18">
      <t>カイセツ</t>
    </rPh>
    <rPh sb="18" eb="21">
      <t>ネンガッピ</t>
    </rPh>
    <rPh sb="31" eb="33">
      <t>イダ</t>
    </rPh>
    <rPh sb="39" eb="40">
      <t>オヨ</t>
    </rPh>
    <rPh sb="41" eb="43">
      <t>イダ</t>
    </rPh>
    <rPh sb="43" eb="44">
      <t>ダイ</t>
    </rPh>
    <rPh sb="58" eb="60">
      <t>ヘイセイ</t>
    </rPh>
    <rPh sb="62" eb="63">
      <t>ネン</t>
    </rPh>
    <rPh sb="64" eb="65">
      <t>ガツ</t>
    </rPh>
    <rPh sb="67" eb="68">
      <t>ニチ</t>
    </rPh>
    <rPh sb="69" eb="71">
      <t>ヨウト</t>
    </rPh>
    <rPh sb="71" eb="73">
      <t>ハイシ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</si>
</sst>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\(ggge&quot;年&quot;m&quot;月&quot;d&quot;日&quot;\)"/>
    <numFmt numFmtId="177" formatCode="#,##0;&quot;△ &quot;#,##0"/>
  </numFmts>
  <fonts count="27" x14ac:knownFonts="1">
    <font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2"/>
      <color indexed="60"/>
      <name val="ＭＳ Ｐゴシック"/>
      <family val="3"/>
      <charset val="128"/>
    </font>
    <font>
      <sz val="18"/>
      <color indexed="56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12"/>
      <color indexed="52"/>
      <name val="ＭＳ Ｐゴシック"/>
      <family val="3"/>
      <charset val="128"/>
    </font>
    <font>
      <sz val="12"/>
      <color indexed="62"/>
      <name val="ＭＳ Ｐゴシック"/>
      <family val="3"/>
      <charset val="128"/>
    </font>
    <font>
      <b/>
      <sz val="12"/>
      <color indexed="63"/>
      <name val="ＭＳ Ｐゴシック"/>
      <family val="3"/>
      <charset val="128"/>
    </font>
    <font>
      <sz val="12"/>
      <color indexed="20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2"/>
      <color indexed="52"/>
      <name val="ＭＳ Ｐゴシック"/>
      <family val="3"/>
      <charset val="128"/>
    </font>
    <font>
      <i/>
      <sz val="12"/>
      <color indexed="23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"/>
      <name val="ＭＳ Ｐ明朝"/>
      <family val="1"/>
      <charset val="128"/>
    </font>
    <font>
      <sz val="11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3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40">
    <xf numFmtId="0" fontId="0" fillId="0" borderId="0" xfId="0"/>
    <xf numFmtId="0" fontId="18" fillId="0" borderId="0" xfId="0" applyFont="1" applyFill="1"/>
    <xf numFmtId="0" fontId="19" fillId="0" borderId="0" xfId="0" applyFont="1" applyFill="1" applyAlignment="1">
      <alignment horizontal="left" vertical="center" indent="1"/>
    </xf>
    <xf numFmtId="0" fontId="19" fillId="0" borderId="0" xfId="0" applyFont="1" applyFill="1" applyAlignment="1">
      <alignment horizontal="left" vertical="center" indent="2"/>
    </xf>
    <xf numFmtId="176" fontId="18" fillId="0" borderId="10" xfId="0" applyNumberFormat="1" applyFont="1" applyFill="1" applyBorder="1" applyAlignment="1">
      <alignment horizontal="centerContinuous" vertical="center"/>
    </xf>
    <xf numFmtId="176" fontId="20" fillId="0" borderId="10" xfId="0" applyNumberFormat="1" applyFont="1" applyFill="1" applyBorder="1" applyAlignment="1">
      <alignment horizontal="centerContinuous" vertical="center"/>
    </xf>
    <xf numFmtId="0" fontId="18" fillId="0" borderId="0" xfId="0" applyFont="1" applyFill="1" applyBorder="1"/>
    <xf numFmtId="0" fontId="18" fillId="0" borderId="11" xfId="0" applyFont="1" applyFill="1" applyBorder="1"/>
    <xf numFmtId="176" fontId="18" fillId="0" borderId="12" xfId="0" applyNumberFormat="1" applyFont="1" applyFill="1" applyBorder="1" applyAlignment="1">
      <alignment horizontal="centerContinuous" vertical="center"/>
    </xf>
    <xf numFmtId="0" fontId="18" fillId="0" borderId="13" xfId="0" applyFont="1" applyFill="1" applyBorder="1" applyAlignment="1">
      <alignment horizontal="centerContinuous" vertical="center"/>
    </xf>
    <xf numFmtId="176" fontId="18" fillId="0" borderId="14" xfId="0" applyNumberFormat="1" applyFont="1" applyFill="1" applyBorder="1" applyAlignment="1">
      <alignment horizontal="centerContinuous" vertical="center"/>
    </xf>
    <xf numFmtId="0" fontId="18" fillId="0" borderId="15" xfId="0" applyFont="1" applyFill="1" applyBorder="1" applyAlignment="1">
      <alignment horizontal="centerContinuous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distributed" vertical="center" indent="1"/>
    </xf>
    <xf numFmtId="0" fontId="18" fillId="0" borderId="14" xfId="0" applyFont="1" applyFill="1" applyBorder="1" applyAlignment="1">
      <alignment horizontal="distributed" vertical="center" indent="1"/>
    </xf>
    <xf numFmtId="49" fontId="18" fillId="0" borderId="0" xfId="0" applyNumberFormat="1" applyFont="1" applyFill="1" applyBorder="1" applyAlignment="1">
      <alignment vertical="center"/>
    </xf>
    <xf numFmtId="49" fontId="18" fillId="0" borderId="17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vertical="center"/>
    </xf>
    <xf numFmtId="177" fontId="18" fillId="0" borderId="0" xfId="0" applyNumberFormat="1" applyFont="1" applyFill="1" applyBorder="1" applyAlignment="1">
      <alignment vertical="center"/>
    </xf>
    <xf numFmtId="177" fontId="18" fillId="0" borderId="0" xfId="0" applyNumberFormat="1" applyFont="1" applyFill="1" applyBorder="1" applyAlignment="1">
      <alignment horizontal="right" vertical="center"/>
    </xf>
    <xf numFmtId="49" fontId="18" fillId="0" borderId="18" xfId="0" applyNumberFormat="1" applyFont="1" applyFill="1" applyBorder="1" applyAlignment="1">
      <alignment vertical="center"/>
    </xf>
    <xf numFmtId="49" fontId="18" fillId="0" borderId="19" xfId="0" applyNumberFormat="1" applyFont="1" applyFill="1" applyBorder="1" applyAlignment="1">
      <alignment vertical="center"/>
    </xf>
    <xf numFmtId="0" fontId="18" fillId="0" borderId="20" xfId="0" applyFont="1" applyFill="1" applyBorder="1" applyAlignment="1">
      <alignment vertical="top"/>
    </xf>
    <xf numFmtId="0" fontId="18" fillId="0" borderId="20" xfId="0" applyFont="1" applyFill="1" applyBorder="1" applyAlignment="1">
      <alignment horizontal="left" vertical="center"/>
    </xf>
    <xf numFmtId="0" fontId="21" fillId="0" borderId="20" xfId="0" applyFont="1" applyFill="1" applyBorder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177" fontId="18" fillId="0" borderId="18" xfId="0" applyNumberFormat="1" applyFont="1" applyFill="1" applyBorder="1" applyAlignment="1">
      <alignment vertical="center"/>
    </xf>
    <xf numFmtId="177" fontId="18" fillId="0" borderId="24" xfId="0" applyNumberFormat="1" applyFont="1" applyFill="1" applyBorder="1" applyAlignment="1">
      <alignment horizontal="right" vertical="center"/>
    </xf>
    <xf numFmtId="0" fontId="26" fillId="0" borderId="0" xfId="0" applyFont="1" applyFill="1"/>
    <xf numFmtId="0" fontId="18" fillId="0" borderId="20" xfId="0" applyFont="1" applyFill="1" applyBorder="1" applyAlignment="1">
      <alignment horizontal="right" vertical="top"/>
    </xf>
    <xf numFmtId="0" fontId="18" fillId="0" borderId="21" xfId="0" applyFont="1" applyFill="1" applyBorder="1" applyAlignment="1">
      <alignment horizontal="right" vertical="top"/>
    </xf>
    <xf numFmtId="0" fontId="18" fillId="0" borderId="22" xfId="0" applyFont="1" applyFill="1" applyBorder="1" applyAlignment="1">
      <alignment horizontal="distributed" vertical="center" indent="2"/>
    </xf>
    <xf numFmtId="0" fontId="18" fillId="0" borderId="21" xfId="0" applyFont="1" applyFill="1" applyBorder="1" applyAlignment="1">
      <alignment horizontal="distributed" vertical="center" indent="2"/>
    </xf>
    <xf numFmtId="0" fontId="18" fillId="0" borderId="12" xfId="0" applyFont="1" applyFill="1" applyBorder="1" applyAlignment="1">
      <alignment horizontal="distributed" vertical="center" indent="2"/>
    </xf>
    <xf numFmtId="0" fontId="18" fillId="0" borderId="13" xfId="0" applyFont="1" applyFill="1" applyBorder="1" applyAlignment="1">
      <alignment horizontal="distributed" vertical="center" indent="2"/>
    </xf>
    <xf numFmtId="0" fontId="18" fillId="0" borderId="23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left"/>
    </xf>
    <xf numFmtId="0" fontId="21" fillId="0" borderId="2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"/>
  <sheetViews>
    <sheetView showGridLines="0" tabSelected="1" zoomScaleNormal="100" zoomScaleSheetLayoutView="100" workbookViewId="0">
      <selection activeCell="N22" sqref="N22"/>
    </sheetView>
  </sheetViews>
  <sheetFormatPr defaultRowHeight="13.5" x14ac:dyDescent="0.15"/>
  <cols>
    <col min="1" max="1" width="1.5" style="1" customWidth="1"/>
    <col min="2" max="2" width="5.25" style="1" customWidth="1"/>
    <col min="3" max="3" width="5.75" style="1" customWidth="1"/>
    <col min="4" max="5" width="12.5" style="1" customWidth="1"/>
    <col min="6" max="15" width="11" style="1" customWidth="1"/>
    <col min="16" max="16" width="9" style="1" customWidth="1"/>
    <col min="17" max="17" width="9" style="1" bestFit="1"/>
    <col min="18" max="16384" width="9" style="1"/>
  </cols>
  <sheetData>
    <row r="1" spans="1:62" ht="21" customHeight="1" x14ac:dyDescent="0.15">
      <c r="A1" s="2" t="s">
        <v>0</v>
      </c>
      <c r="B1" s="3"/>
    </row>
    <row r="2" spans="1:62" ht="15" customHeight="1" x14ac:dyDescent="0.15">
      <c r="A2" s="3"/>
      <c r="B2" s="3"/>
    </row>
    <row r="3" spans="1:62" ht="18.75" customHeight="1" x14ac:dyDescent="0.15">
      <c r="A3" s="30" t="s">
        <v>3</v>
      </c>
      <c r="B3" s="30"/>
      <c r="C3" s="31"/>
      <c r="D3" s="32" t="s">
        <v>4</v>
      </c>
      <c r="E3" s="33"/>
      <c r="F3" s="4" t="s">
        <v>6</v>
      </c>
      <c r="G3" s="4"/>
      <c r="H3" s="5" t="s">
        <v>7</v>
      </c>
      <c r="I3" s="4"/>
      <c r="J3" s="4" t="s">
        <v>5</v>
      </c>
      <c r="K3" s="4"/>
      <c r="L3" s="4" t="s">
        <v>8</v>
      </c>
      <c r="M3" s="4"/>
      <c r="N3" s="4" t="s">
        <v>1</v>
      </c>
      <c r="O3" s="4"/>
    </row>
    <row r="4" spans="1:62" ht="18.75" customHeight="1" x14ac:dyDescent="0.15">
      <c r="A4" s="6"/>
      <c r="B4" s="6"/>
      <c r="C4" s="7"/>
      <c r="D4" s="34"/>
      <c r="E4" s="35"/>
      <c r="F4" s="8">
        <v>28456</v>
      </c>
      <c r="G4" s="9"/>
      <c r="H4" s="8">
        <v>30164</v>
      </c>
      <c r="I4" s="9"/>
      <c r="J4" s="8">
        <v>32112</v>
      </c>
      <c r="K4" s="9"/>
      <c r="L4" s="8">
        <v>32112</v>
      </c>
      <c r="M4" s="9"/>
      <c r="N4" s="10">
        <v>32964</v>
      </c>
      <c r="O4" s="11"/>
    </row>
    <row r="5" spans="1:62" ht="18.75" customHeight="1" x14ac:dyDescent="0.15">
      <c r="A5" s="36" t="s">
        <v>9</v>
      </c>
      <c r="B5" s="36"/>
      <c r="C5" s="37"/>
      <c r="D5" s="12" t="s">
        <v>11</v>
      </c>
      <c r="E5" s="12" t="s">
        <v>2</v>
      </c>
      <c r="F5" s="13" t="s">
        <v>12</v>
      </c>
      <c r="G5" s="13" t="s">
        <v>13</v>
      </c>
      <c r="H5" s="13" t="s">
        <v>12</v>
      </c>
      <c r="I5" s="13" t="s">
        <v>13</v>
      </c>
      <c r="J5" s="13" t="s">
        <v>12</v>
      </c>
      <c r="K5" s="13" t="s">
        <v>13</v>
      </c>
      <c r="L5" s="13" t="s">
        <v>12</v>
      </c>
      <c r="M5" s="13" t="s">
        <v>13</v>
      </c>
      <c r="N5" s="13" t="s">
        <v>12</v>
      </c>
      <c r="O5" s="14" t="s">
        <v>13</v>
      </c>
    </row>
    <row r="6" spans="1:62" ht="22.5" customHeight="1" x14ac:dyDescent="0.15">
      <c r="A6" s="15"/>
      <c r="B6" s="16" t="s">
        <v>14</v>
      </c>
      <c r="C6" s="17" t="s">
        <v>15</v>
      </c>
      <c r="D6" s="18">
        <f t="shared" ref="D6:E9" si="0">SUM(F6,,H6,J6,L6,N6)</f>
        <v>12318</v>
      </c>
      <c r="E6" s="18">
        <f t="shared" si="0"/>
        <v>77225</v>
      </c>
      <c r="F6" s="18">
        <v>3332</v>
      </c>
      <c r="G6" s="18">
        <v>21911</v>
      </c>
      <c r="H6" s="18">
        <v>2831</v>
      </c>
      <c r="I6" s="18">
        <v>18827</v>
      </c>
      <c r="J6" s="18">
        <v>1386</v>
      </c>
      <c r="K6" s="18">
        <v>7875</v>
      </c>
      <c r="L6" s="18">
        <v>3264</v>
      </c>
      <c r="M6" s="18">
        <v>20188</v>
      </c>
      <c r="N6" s="18">
        <v>1505</v>
      </c>
      <c r="O6" s="18">
        <v>8424</v>
      </c>
    </row>
    <row r="7" spans="1:62" ht="22.5" customHeight="1" x14ac:dyDescent="0.15">
      <c r="A7" s="15"/>
      <c r="B7" s="15"/>
      <c r="C7" s="17" t="s">
        <v>16</v>
      </c>
      <c r="D7" s="18">
        <f t="shared" si="0"/>
        <v>11372</v>
      </c>
      <c r="E7" s="18">
        <f t="shared" si="0"/>
        <v>73877</v>
      </c>
      <c r="F7" s="18">
        <v>3232</v>
      </c>
      <c r="G7" s="18">
        <v>22614</v>
      </c>
      <c r="H7" s="18">
        <v>2983</v>
      </c>
      <c r="I7" s="18">
        <v>19873</v>
      </c>
      <c r="J7" s="19" t="s">
        <v>18</v>
      </c>
      <c r="K7" s="19" t="s">
        <v>18</v>
      </c>
      <c r="L7" s="18">
        <v>5157</v>
      </c>
      <c r="M7" s="18">
        <v>31390</v>
      </c>
      <c r="N7" s="19" t="s">
        <v>18</v>
      </c>
      <c r="O7" s="19" t="s">
        <v>18</v>
      </c>
    </row>
    <row r="8" spans="1:62" ht="22.5" customHeight="1" x14ac:dyDescent="0.15">
      <c r="A8" s="15"/>
      <c r="B8" s="15" t="s">
        <v>17</v>
      </c>
      <c r="C8" s="17" t="s">
        <v>19</v>
      </c>
      <c r="D8" s="18">
        <f t="shared" si="0"/>
        <v>11678</v>
      </c>
      <c r="E8" s="18">
        <f t="shared" si="0"/>
        <v>75994</v>
      </c>
      <c r="F8" s="18">
        <v>3284</v>
      </c>
      <c r="G8" s="18">
        <v>22928</v>
      </c>
      <c r="H8" s="18">
        <v>3069</v>
      </c>
      <c r="I8" s="18">
        <v>20393</v>
      </c>
      <c r="J8" s="19" t="s">
        <v>18</v>
      </c>
      <c r="K8" s="19" t="s">
        <v>18</v>
      </c>
      <c r="L8" s="18">
        <v>5325</v>
      </c>
      <c r="M8" s="18">
        <v>32673</v>
      </c>
      <c r="N8" s="19" t="s">
        <v>18</v>
      </c>
      <c r="O8" s="19" t="s">
        <v>18</v>
      </c>
      <c r="P8" s="6"/>
    </row>
    <row r="9" spans="1:62" ht="22.5" customHeight="1" x14ac:dyDescent="0.15">
      <c r="A9" s="15"/>
      <c r="B9" s="15"/>
      <c r="C9" s="17" t="s">
        <v>20</v>
      </c>
      <c r="D9" s="18">
        <f t="shared" si="0"/>
        <v>10102</v>
      </c>
      <c r="E9" s="18">
        <f t="shared" si="0"/>
        <v>66421</v>
      </c>
      <c r="F9" s="18">
        <v>2880</v>
      </c>
      <c r="G9" s="18">
        <v>20908</v>
      </c>
      <c r="H9" s="18">
        <v>2524</v>
      </c>
      <c r="I9" s="18">
        <v>16938</v>
      </c>
      <c r="J9" s="19" t="s">
        <v>18</v>
      </c>
      <c r="K9" s="19" t="s">
        <v>18</v>
      </c>
      <c r="L9" s="18">
        <v>4698</v>
      </c>
      <c r="M9" s="18">
        <v>28575</v>
      </c>
      <c r="N9" s="19" t="s">
        <v>18</v>
      </c>
      <c r="O9" s="19" t="s">
        <v>18</v>
      </c>
      <c r="P9" s="6"/>
    </row>
    <row r="10" spans="1:62" ht="22.5" customHeight="1" x14ac:dyDescent="0.15">
      <c r="A10" s="20"/>
      <c r="B10" s="20"/>
      <c r="C10" s="21" t="s">
        <v>21</v>
      </c>
      <c r="D10" s="18">
        <v>11810</v>
      </c>
      <c r="E10" s="18">
        <v>78023</v>
      </c>
      <c r="F10" s="27">
        <v>3237</v>
      </c>
      <c r="G10" s="27">
        <v>23871</v>
      </c>
      <c r="H10" s="27">
        <v>2921</v>
      </c>
      <c r="I10" s="27">
        <v>18283</v>
      </c>
      <c r="J10" s="19" t="s">
        <v>18</v>
      </c>
      <c r="K10" s="28" t="s">
        <v>18</v>
      </c>
      <c r="L10" s="27">
        <v>5652</v>
      </c>
      <c r="M10" s="27">
        <v>35869</v>
      </c>
      <c r="N10" s="28" t="s">
        <v>18</v>
      </c>
      <c r="O10" s="28" t="s">
        <v>18</v>
      </c>
    </row>
    <row r="11" spans="1:62" ht="15.75" customHeight="1" x14ac:dyDescent="0.15">
      <c r="A11" s="22" t="s">
        <v>10</v>
      </c>
      <c r="B11" s="22"/>
      <c r="C11" s="23"/>
      <c r="D11" s="23"/>
      <c r="E11" s="38" t="s">
        <v>22</v>
      </c>
      <c r="F11" s="38"/>
      <c r="G11" s="38"/>
      <c r="H11" s="38"/>
      <c r="I11" s="38"/>
      <c r="J11" s="24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</row>
    <row r="12" spans="1:62" ht="15.75" customHeight="1" x14ac:dyDescent="0.15">
      <c r="E12" s="39"/>
      <c r="F12" s="39"/>
      <c r="G12" s="39"/>
      <c r="H12" s="39"/>
      <c r="I12" s="39"/>
      <c r="J12" s="26"/>
    </row>
    <row r="13" spans="1:62" x14ac:dyDescent="0.15">
      <c r="E13" s="39"/>
      <c r="F13" s="39"/>
      <c r="G13" s="39"/>
      <c r="H13" s="39"/>
      <c r="I13" s="39"/>
      <c r="J13" s="26"/>
    </row>
    <row r="14" spans="1:62" x14ac:dyDescent="0.15">
      <c r="E14" s="39"/>
      <c r="F14" s="39"/>
      <c r="G14" s="39"/>
      <c r="H14" s="39"/>
      <c r="I14" s="39"/>
      <c r="J14" s="26"/>
    </row>
    <row r="15" spans="1:62" x14ac:dyDescent="0.15">
      <c r="E15" s="39"/>
      <c r="F15" s="39"/>
      <c r="G15" s="39"/>
      <c r="H15" s="39"/>
      <c r="I15" s="39"/>
      <c r="J15" s="26"/>
    </row>
    <row r="16" spans="1:62" x14ac:dyDescent="0.15">
      <c r="E16" s="39"/>
      <c r="F16" s="39"/>
      <c r="G16" s="39"/>
      <c r="H16" s="39"/>
      <c r="I16" s="39"/>
    </row>
    <row r="17" spans="5:9" x14ac:dyDescent="0.15">
      <c r="E17" s="39"/>
      <c r="F17" s="39"/>
      <c r="G17" s="39"/>
      <c r="H17" s="39"/>
      <c r="I17" s="39"/>
    </row>
    <row r="18" spans="5:9" x14ac:dyDescent="0.15">
      <c r="E18" s="29"/>
      <c r="F18" s="29"/>
      <c r="G18" s="29"/>
      <c r="H18" s="29"/>
      <c r="I18" s="29"/>
    </row>
  </sheetData>
  <mergeCells count="4">
    <mergeCell ref="A3:C3"/>
    <mergeCell ref="D3:E4"/>
    <mergeCell ref="A5:C5"/>
    <mergeCell ref="E11:I17"/>
  </mergeCells>
  <phoneticPr fontId="22"/>
  <pageMargins left="0.56999999999999995" right="0.53" top="0.71" bottom="0.98425196850393681" header="0.51181102362204722" footer="0.51181102362204722"/>
  <pageSetup paperSize="9" scale="81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1513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asahi</dc:creator>
  <cp:lastModifiedBy>伊奈若葉</cp:lastModifiedBy>
  <cp:lastPrinted>2022-03-29T01:34:25Z</cp:lastPrinted>
  <dcterms:created xsi:type="dcterms:W3CDTF">2012-03-07T06:38:34Z</dcterms:created>
  <dcterms:modified xsi:type="dcterms:W3CDTF">2023-04-12T06:01:57Z</dcterms:modified>
</cp:coreProperties>
</file>