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1902" sheetId="1" r:id="rId1"/>
  </sheets>
  <definedNames>
    <definedName name="_xlnm.Print_Area" localSheetId="0">'1902'!$A$1:$P$100</definedName>
  </definedNames>
  <calcPr fullCalcOnLoad="1"/>
</workbook>
</file>

<file path=xl/sharedStrings.xml><?xml version="1.0" encoding="utf-8"?>
<sst xmlns="http://schemas.openxmlformats.org/spreadsheetml/2006/main" count="294" uniqueCount="118">
  <si>
    <t>19－2　主要選挙投票状況</t>
  </si>
  <si>
    <t>当日の有権者数</t>
  </si>
  <si>
    <t>（政党数8）</t>
  </si>
  <si>
    <t>平成 １９．　７．２９</t>
  </si>
  <si>
    <t>定数</t>
  </si>
  <si>
    <t>(政党数23)</t>
  </si>
  <si>
    <t>平成 ２５．　７．２１</t>
  </si>
  <si>
    <t>区分</t>
  </si>
  <si>
    <t>投　票  率</t>
  </si>
  <si>
    <t>平成 ２５．　７．２１</t>
  </si>
  <si>
    <t>有効投票</t>
  </si>
  <si>
    <t>執行期日</t>
  </si>
  <si>
    <t>候補者数</t>
  </si>
  <si>
    <t>平成 ２８．　７．１０</t>
  </si>
  <si>
    <t>平成 ２２．　７．１１</t>
  </si>
  <si>
    <t>昭和 ５８．１２．１８</t>
  </si>
  <si>
    <t>投 　票 　者　 数</t>
  </si>
  <si>
    <t>選挙の種類</t>
  </si>
  <si>
    <t>総　数</t>
  </si>
  <si>
    <t>(政党数6)</t>
  </si>
  <si>
    <t>〃</t>
  </si>
  <si>
    <t>男</t>
  </si>
  <si>
    <t>女</t>
  </si>
  <si>
    <t xml:space="preserve"> 衆議院議員</t>
  </si>
  <si>
    <t>平成 　６．　９．１１</t>
  </si>
  <si>
    <t>昭和 ６１．　７．　６</t>
  </si>
  <si>
    <t>〃</t>
  </si>
  <si>
    <t>平成 　２．　２．１８</t>
  </si>
  <si>
    <t>平成 　７．　７．２３</t>
  </si>
  <si>
    <t>平成 　５．　７．１８</t>
  </si>
  <si>
    <t xml:space="preserve"> 参議院議員</t>
  </si>
  <si>
    <t>（小選挙区）</t>
  </si>
  <si>
    <t>平成 　８．１０．２０</t>
  </si>
  <si>
    <t>(政党数14)</t>
  </si>
  <si>
    <t>(政党数9）</t>
  </si>
  <si>
    <t>（比例代表）</t>
  </si>
  <si>
    <t>(政党数7)</t>
  </si>
  <si>
    <t>(政党数12)</t>
  </si>
  <si>
    <t>(政党数5)</t>
  </si>
  <si>
    <t>平成 １２．　６．２５</t>
  </si>
  <si>
    <t>(政党数8)</t>
  </si>
  <si>
    <t>平成 １５．１１．　９</t>
  </si>
  <si>
    <t>平成 １７．　９．１１</t>
  </si>
  <si>
    <t>平成 ２１．　８．３０</t>
  </si>
  <si>
    <t>平成 ２４．１２．１６</t>
  </si>
  <si>
    <t>平成 ２６．１２．１４</t>
  </si>
  <si>
    <t>平成 ２９．１０．２２</t>
  </si>
  <si>
    <t>平成 １３．　７．２９</t>
  </si>
  <si>
    <t>令和 　３．１０．３１</t>
  </si>
  <si>
    <t>令和 　３．１０．３１</t>
  </si>
  <si>
    <t>（選挙区）</t>
  </si>
  <si>
    <t>昭和 ６１．　７．　６</t>
  </si>
  <si>
    <t>平成  元．　７．２３</t>
  </si>
  <si>
    <t>（補　　欠）</t>
  </si>
  <si>
    <t>平成 １６．　７．１１</t>
  </si>
  <si>
    <t>平成 　２．１１．　４</t>
  </si>
  <si>
    <t>平成 　４．　７．２６</t>
  </si>
  <si>
    <t>（再選挙）</t>
  </si>
  <si>
    <t>(政党数11)</t>
  </si>
  <si>
    <t>平成 １０．　７．１２</t>
  </si>
  <si>
    <t>令和　元．　７．2１</t>
  </si>
  <si>
    <t>(政党数27)</t>
  </si>
  <si>
    <t>(政党数40)</t>
  </si>
  <si>
    <t>(政党数38)</t>
  </si>
  <si>
    <t>平成　 ７．　７．２３</t>
  </si>
  <si>
    <t>(政党数12)</t>
  </si>
  <si>
    <t>(政党数8)</t>
  </si>
  <si>
    <t>令和　元．　７．2１</t>
  </si>
  <si>
    <t>（政党数13）</t>
  </si>
  <si>
    <t>資料：選挙管理委員会(総務課）</t>
  </si>
  <si>
    <t>19－2　主要選挙投票状況（つづき）</t>
  </si>
  <si>
    <t xml:space="preserve"> 愛知県知事</t>
  </si>
  <si>
    <t>平成 ２１．１１．１５</t>
  </si>
  <si>
    <t>平成 　３．　２．　３</t>
  </si>
  <si>
    <t>平成 　７．　２．　５</t>
  </si>
  <si>
    <t>平成 １１．　２．　７</t>
  </si>
  <si>
    <t>平成 １５．　２．　２</t>
  </si>
  <si>
    <t>平成 １９．　２．　４</t>
  </si>
  <si>
    <t>平成 ２３．　２．　６</t>
  </si>
  <si>
    <t>平成 ２７．　２．　１</t>
  </si>
  <si>
    <t>平成 ３１．　２．　３</t>
  </si>
  <si>
    <t xml:space="preserve"> 愛知県議会議員</t>
  </si>
  <si>
    <t>昭和 ６２．　４．１２</t>
  </si>
  <si>
    <t>（無      投      票）</t>
  </si>
  <si>
    <t>平成 　３．　４．　７</t>
  </si>
  <si>
    <t>平成 　７．　４．　９</t>
  </si>
  <si>
    <t>平成 １１．　４．１１</t>
  </si>
  <si>
    <t>平成 １５．　４．１３</t>
  </si>
  <si>
    <t>平成 １９．　４．　８</t>
  </si>
  <si>
    <t>平成 ２３．　４．１０</t>
  </si>
  <si>
    <t>平成 ２７．　４．１２</t>
  </si>
  <si>
    <t>平成 ３１．　４．　7</t>
  </si>
  <si>
    <t xml:space="preserve"> 尾張旭市長</t>
  </si>
  <si>
    <t>昭和 ６０．１１．１７</t>
  </si>
  <si>
    <t>平成  元．１１．１９</t>
  </si>
  <si>
    <t>平成 　５．１１．２１</t>
  </si>
  <si>
    <t>平成 　９．１１．１６</t>
  </si>
  <si>
    <t>平成 １３．１１．１８</t>
  </si>
  <si>
    <t>平成 ２８．　２．２８</t>
  </si>
  <si>
    <t>平成 １７．１１．２０</t>
  </si>
  <si>
    <t>平成 ２４．　３．２５</t>
  </si>
  <si>
    <t>（無      投      票）</t>
  </si>
  <si>
    <t>平成 ３１．　２．　３</t>
  </si>
  <si>
    <t xml:space="preserve"> 尾張旭市議会議員</t>
  </si>
  <si>
    <t>昭和 ５８．　４．２４</t>
  </si>
  <si>
    <t>昭和 ６２．　４．２６</t>
  </si>
  <si>
    <t>平成 　３．　４．２１</t>
  </si>
  <si>
    <t>平成 　７．　４．２３</t>
  </si>
  <si>
    <t>平成 １１．　４．２５</t>
  </si>
  <si>
    <t>平成 １５．　４．２７</t>
  </si>
  <si>
    <t>平成 １９．　４．２２</t>
  </si>
  <si>
    <t>平成 ２３．　４．２４</t>
  </si>
  <si>
    <t>平成 ２７．　４．２６</t>
  </si>
  <si>
    <t>平成 ３１．　４．２１</t>
  </si>
  <si>
    <t>令和 　５．　１．１５</t>
  </si>
  <si>
    <t>令和 　５．　２．　５</t>
  </si>
  <si>
    <t>令和　４．　７．１０</t>
  </si>
  <si>
    <t>（政党数15）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</si>
</sst>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;&quot;▲ &quot;#,##0"/>
    <numFmt numFmtId="179" formatCode="#,##0.00;&quot;△ &quot;#,##0.00"/>
    <numFmt numFmtId="180" formatCode="#,##0.00;&quot;▲ &quot;#,##0.0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24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horizontal="left" vertical="center" indent="1"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left"/>
    </xf>
    <xf numFmtId="176" fontId="21" fillId="0" borderId="12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center" vertical="center" shrinkToFit="1"/>
    </xf>
    <xf numFmtId="177" fontId="21" fillId="0" borderId="16" xfId="0" applyNumberFormat="1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horizontal="center" vertical="center" shrinkToFit="1"/>
    </xf>
    <xf numFmtId="177" fontId="21" fillId="0" borderId="16" xfId="0" applyNumberFormat="1" applyFont="1" applyFill="1" applyBorder="1" applyAlignment="1">
      <alignment vertical="center" shrinkToFit="1"/>
    </xf>
    <xf numFmtId="178" fontId="21" fillId="0" borderId="16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vertical="center"/>
    </xf>
    <xf numFmtId="178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vertical="center" shrinkToFit="1"/>
    </xf>
    <xf numFmtId="178" fontId="21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left" vertical="center"/>
    </xf>
    <xf numFmtId="176" fontId="21" fillId="0" borderId="16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 shrinkToFit="1"/>
    </xf>
    <xf numFmtId="177" fontId="21" fillId="0" borderId="12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vertical="center" shrinkToFit="1"/>
    </xf>
    <xf numFmtId="178" fontId="21" fillId="0" borderId="12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1" fillId="0" borderId="19" xfId="0" applyNumberFormat="1" applyFont="1" applyFill="1" applyBorder="1" applyAlignment="1">
      <alignment horizontal="distributed" vertical="center"/>
    </xf>
    <xf numFmtId="176" fontId="21" fillId="0" borderId="20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vertical="center" shrinkToFit="1"/>
    </xf>
    <xf numFmtId="178" fontId="21" fillId="0" borderId="20" xfId="0" applyNumberFormat="1" applyFont="1" applyFill="1" applyBorder="1" applyAlignment="1">
      <alignment vertical="center"/>
    </xf>
    <xf numFmtId="178" fontId="21" fillId="24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vertical="center"/>
    </xf>
    <xf numFmtId="180" fontId="21" fillId="0" borderId="16" xfId="0" applyNumberFormat="1" applyFont="1" applyFill="1" applyBorder="1" applyAlignment="1">
      <alignment vertical="center"/>
    </xf>
    <xf numFmtId="180" fontId="21" fillId="0" borderId="12" xfId="0" applyNumberFormat="1" applyFont="1" applyFill="1" applyBorder="1" applyAlignment="1">
      <alignment vertical="center"/>
    </xf>
    <xf numFmtId="178" fontId="21" fillId="0" borderId="0" xfId="48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Border="1" applyAlignment="1">
      <alignment horizontal="center" vertical="center" shrinkToFit="1"/>
    </xf>
    <xf numFmtId="176" fontId="21" fillId="0" borderId="21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center" vertical="center" shrinkToFit="1"/>
    </xf>
    <xf numFmtId="180" fontId="21" fillId="0" borderId="20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0" xfId="48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distributed" vertical="center" indent="1"/>
    </xf>
    <xf numFmtId="176" fontId="21" fillId="0" borderId="18" xfId="0" applyNumberFormat="1" applyFont="1" applyFill="1" applyBorder="1" applyAlignment="1">
      <alignment horizontal="distributed" vertical="center" indent="1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distributed" vertical="center" indent="1"/>
    </xf>
    <xf numFmtId="176" fontId="21" fillId="0" borderId="23" xfId="0" applyNumberFormat="1" applyFont="1" applyFill="1" applyBorder="1" applyAlignment="1">
      <alignment horizontal="distributed" vertical="center" indent="1"/>
    </xf>
    <xf numFmtId="176" fontId="21" fillId="0" borderId="24" xfId="0" applyNumberFormat="1" applyFont="1" applyFill="1" applyBorder="1" applyAlignment="1">
      <alignment horizontal="distributed" vertical="center" indent="1"/>
    </xf>
    <xf numFmtId="176" fontId="21" fillId="0" borderId="25" xfId="0" applyNumberFormat="1" applyFont="1" applyFill="1" applyBorder="1" applyAlignment="1">
      <alignment horizontal="distributed" vertical="center" indent="1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177" fontId="21" fillId="0" borderId="12" xfId="0" applyNumberFormat="1" applyFont="1" applyFill="1" applyBorder="1" applyAlignment="1">
      <alignment horizontal="center" vertical="center" shrinkToFit="1"/>
    </xf>
    <xf numFmtId="179" fontId="21" fillId="0" borderId="12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horizontal="distributed" vertical="center"/>
    </xf>
    <xf numFmtId="177" fontId="21" fillId="0" borderId="20" xfId="0" applyNumberFormat="1" applyFont="1" applyFill="1" applyBorder="1" applyAlignment="1">
      <alignment horizontal="center" vertical="center" shrinkToFit="1"/>
    </xf>
    <xf numFmtId="179" fontId="21" fillId="0" borderId="20" xfId="0" applyNumberFormat="1" applyFont="1" applyFill="1" applyBorder="1" applyAlignment="1">
      <alignment vertical="center"/>
    </xf>
    <xf numFmtId="176" fontId="21" fillId="0" borderId="26" xfId="0" applyNumberFormat="1" applyFont="1" applyFill="1" applyBorder="1" applyAlignment="1">
      <alignment vertical="center"/>
    </xf>
    <xf numFmtId="178" fontId="2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showGridLines="0" tabSelected="1" view="pageBreakPreview" zoomScaleSheetLayoutView="100" zoomScalePageLayoutView="0" workbookViewId="0" topLeftCell="A1">
      <pane xSplit="2" ySplit="4" topLeftCell="C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4" sqref="K104"/>
    </sheetView>
  </sheetViews>
  <sheetFormatPr defaultColWidth="9.00390625" defaultRowHeight="13.5"/>
  <cols>
    <col min="1" max="1" width="12.125" style="1" customWidth="1"/>
    <col min="2" max="2" width="11.375" style="1" customWidth="1"/>
    <col min="3" max="3" width="20.00390625" style="1" customWidth="1"/>
    <col min="4" max="4" width="6.875" style="1" customWidth="1"/>
    <col min="5" max="5" width="11.875" style="1" customWidth="1"/>
    <col min="6" max="6" width="3.75390625" style="1" customWidth="1"/>
    <col min="7" max="15" width="10.125" style="1" customWidth="1"/>
    <col min="16" max="16" width="11.625" style="1" customWidth="1"/>
    <col min="17" max="17" width="7.50390625" style="1" customWidth="1"/>
    <col min="18" max="18" width="9.00390625" style="1" bestFit="1" customWidth="1"/>
    <col min="19" max="16384" width="9.00390625" style="1" customWidth="1"/>
  </cols>
  <sheetData>
    <row r="1" s="2" customFormat="1" ht="21" customHeight="1">
      <c r="A1" s="5" t="s">
        <v>0</v>
      </c>
    </row>
    <row r="2" s="2" customFormat="1" ht="15" customHeight="1" thickBot="1"/>
    <row r="3" spans="1:16" s="2" customFormat="1" ht="18.75" customHeight="1">
      <c r="A3" s="6"/>
      <c r="B3" s="7" t="s">
        <v>7</v>
      </c>
      <c r="C3" s="61" t="s">
        <v>11</v>
      </c>
      <c r="D3" s="63" t="s">
        <v>4</v>
      </c>
      <c r="E3" s="61" t="s">
        <v>12</v>
      </c>
      <c r="F3" s="65"/>
      <c r="G3" s="67" t="s">
        <v>1</v>
      </c>
      <c r="H3" s="68"/>
      <c r="I3" s="69"/>
      <c r="J3" s="70" t="s">
        <v>16</v>
      </c>
      <c r="K3" s="71"/>
      <c r="L3" s="72"/>
      <c r="M3" s="70" t="s">
        <v>8</v>
      </c>
      <c r="N3" s="71"/>
      <c r="O3" s="72"/>
      <c r="P3" s="8" t="s">
        <v>10</v>
      </c>
    </row>
    <row r="4" spans="1:16" s="2" customFormat="1" ht="18.75" customHeight="1">
      <c r="A4" s="9" t="s">
        <v>17</v>
      </c>
      <c r="B4" s="10"/>
      <c r="C4" s="62"/>
      <c r="D4" s="64"/>
      <c r="E4" s="62"/>
      <c r="F4" s="66"/>
      <c r="G4" s="11" t="s">
        <v>18</v>
      </c>
      <c r="H4" s="12" t="s">
        <v>21</v>
      </c>
      <c r="I4" s="12" t="s">
        <v>22</v>
      </c>
      <c r="J4" s="11" t="s">
        <v>18</v>
      </c>
      <c r="K4" s="12" t="s">
        <v>21</v>
      </c>
      <c r="L4" s="12" t="s">
        <v>22</v>
      </c>
      <c r="M4" s="11" t="s">
        <v>18</v>
      </c>
      <c r="N4" s="12" t="s">
        <v>21</v>
      </c>
      <c r="O4" s="12" t="s">
        <v>22</v>
      </c>
      <c r="P4" s="11" t="s">
        <v>18</v>
      </c>
    </row>
    <row r="5" spans="1:17" s="2" customFormat="1" ht="18" customHeight="1">
      <c r="A5" s="13" t="s">
        <v>23</v>
      </c>
      <c r="B5" s="14"/>
      <c r="C5" s="15" t="s">
        <v>15</v>
      </c>
      <c r="D5" s="16">
        <v>4</v>
      </c>
      <c r="E5" s="17"/>
      <c r="F5" s="18">
        <v>6</v>
      </c>
      <c r="G5" s="19">
        <v>36514</v>
      </c>
      <c r="H5" s="19">
        <v>17922</v>
      </c>
      <c r="I5" s="19">
        <v>18592</v>
      </c>
      <c r="J5" s="19">
        <v>24800</v>
      </c>
      <c r="K5" s="19">
        <v>12256</v>
      </c>
      <c r="L5" s="19">
        <v>12544</v>
      </c>
      <c r="M5" s="20">
        <v>67.92</v>
      </c>
      <c r="N5" s="20">
        <v>68.39</v>
      </c>
      <c r="O5" s="20">
        <v>67.47</v>
      </c>
      <c r="P5" s="19">
        <v>24596</v>
      </c>
      <c r="Q5" s="21"/>
    </row>
    <row r="6" spans="1:17" s="2" customFormat="1" ht="18" customHeight="1">
      <c r="A6" s="22" t="s">
        <v>20</v>
      </c>
      <c r="B6" s="14"/>
      <c r="C6" s="23" t="s">
        <v>25</v>
      </c>
      <c r="D6" s="24">
        <v>4</v>
      </c>
      <c r="E6" s="25"/>
      <c r="F6" s="26">
        <v>8</v>
      </c>
      <c r="G6" s="27">
        <v>39410</v>
      </c>
      <c r="H6" s="27">
        <v>19310</v>
      </c>
      <c r="I6" s="27">
        <v>20100</v>
      </c>
      <c r="J6" s="27">
        <v>26880</v>
      </c>
      <c r="K6" s="27">
        <v>13181</v>
      </c>
      <c r="L6" s="27">
        <v>13699</v>
      </c>
      <c r="M6" s="28">
        <v>68.21</v>
      </c>
      <c r="N6" s="28">
        <v>68.26</v>
      </c>
      <c r="O6" s="28">
        <v>68.15</v>
      </c>
      <c r="P6" s="27">
        <v>26490</v>
      </c>
      <c r="Q6" s="21"/>
    </row>
    <row r="7" spans="1:17" s="2" customFormat="1" ht="18" customHeight="1">
      <c r="A7" s="22" t="s">
        <v>20</v>
      </c>
      <c r="B7" s="14"/>
      <c r="C7" s="23" t="s">
        <v>27</v>
      </c>
      <c r="D7" s="24">
        <v>4</v>
      </c>
      <c r="E7" s="25"/>
      <c r="F7" s="26">
        <v>9</v>
      </c>
      <c r="G7" s="27">
        <v>45458</v>
      </c>
      <c r="H7" s="27">
        <v>22311</v>
      </c>
      <c r="I7" s="27">
        <v>23147</v>
      </c>
      <c r="J7" s="27">
        <v>33065</v>
      </c>
      <c r="K7" s="27">
        <v>16040</v>
      </c>
      <c r="L7" s="27">
        <v>17025</v>
      </c>
      <c r="M7" s="28">
        <v>72.74</v>
      </c>
      <c r="N7" s="28">
        <v>71.89</v>
      </c>
      <c r="O7" s="28">
        <v>73.55</v>
      </c>
      <c r="P7" s="27">
        <v>32827</v>
      </c>
      <c r="Q7" s="21"/>
    </row>
    <row r="8" spans="1:17" s="2" customFormat="1" ht="18" customHeight="1">
      <c r="A8" s="22" t="s">
        <v>20</v>
      </c>
      <c r="B8" s="14"/>
      <c r="C8" s="23" t="s">
        <v>29</v>
      </c>
      <c r="D8" s="24">
        <v>4</v>
      </c>
      <c r="E8" s="25"/>
      <c r="F8" s="26">
        <v>10</v>
      </c>
      <c r="G8" s="27">
        <v>50768</v>
      </c>
      <c r="H8" s="27">
        <v>24825</v>
      </c>
      <c r="I8" s="27">
        <v>25943</v>
      </c>
      <c r="J8" s="27">
        <v>33321</v>
      </c>
      <c r="K8" s="27">
        <v>16259</v>
      </c>
      <c r="L8" s="27">
        <v>17062</v>
      </c>
      <c r="M8" s="28">
        <v>65.63</v>
      </c>
      <c r="N8" s="28">
        <v>65.49</v>
      </c>
      <c r="O8" s="28">
        <v>65.77</v>
      </c>
      <c r="P8" s="27">
        <v>32850</v>
      </c>
      <c r="Q8" s="21"/>
    </row>
    <row r="9" spans="1:17" s="2" customFormat="1" ht="18" customHeight="1">
      <c r="A9" s="22" t="s">
        <v>20</v>
      </c>
      <c r="B9" s="14" t="s">
        <v>31</v>
      </c>
      <c r="C9" s="23" t="s">
        <v>32</v>
      </c>
      <c r="D9" s="24">
        <v>1</v>
      </c>
      <c r="E9" s="25"/>
      <c r="F9" s="26">
        <v>7</v>
      </c>
      <c r="G9" s="27">
        <v>54665</v>
      </c>
      <c r="H9" s="27">
        <v>26779</v>
      </c>
      <c r="I9" s="27">
        <v>27886</v>
      </c>
      <c r="J9" s="27">
        <v>29486</v>
      </c>
      <c r="K9" s="27">
        <v>14521</v>
      </c>
      <c r="L9" s="27">
        <v>14965</v>
      </c>
      <c r="M9" s="28">
        <v>53.94</v>
      </c>
      <c r="N9" s="28">
        <v>54.23</v>
      </c>
      <c r="O9" s="28">
        <v>53.66</v>
      </c>
      <c r="P9" s="27">
        <v>28556</v>
      </c>
      <c r="Q9" s="21"/>
    </row>
    <row r="10" spans="1:17" s="2" customFormat="1" ht="18" customHeight="1">
      <c r="A10" s="22" t="s">
        <v>20</v>
      </c>
      <c r="B10" s="14" t="s">
        <v>35</v>
      </c>
      <c r="C10" s="23" t="s">
        <v>32</v>
      </c>
      <c r="D10" s="24">
        <v>23</v>
      </c>
      <c r="E10" s="25" t="s">
        <v>36</v>
      </c>
      <c r="F10" s="26">
        <v>78</v>
      </c>
      <c r="G10" s="27">
        <v>54665</v>
      </c>
      <c r="H10" s="27">
        <v>26779</v>
      </c>
      <c r="I10" s="27">
        <v>27886</v>
      </c>
      <c r="J10" s="27">
        <v>29485</v>
      </c>
      <c r="K10" s="27">
        <v>14520</v>
      </c>
      <c r="L10" s="27">
        <v>14965</v>
      </c>
      <c r="M10" s="28">
        <v>53.94</v>
      </c>
      <c r="N10" s="28">
        <v>54.22</v>
      </c>
      <c r="O10" s="28">
        <v>53.66</v>
      </c>
      <c r="P10" s="27">
        <v>28576</v>
      </c>
      <c r="Q10" s="21"/>
    </row>
    <row r="11" spans="1:17" s="2" customFormat="1" ht="18" customHeight="1">
      <c r="A11" s="22" t="s">
        <v>20</v>
      </c>
      <c r="B11" s="14" t="s">
        <v>31</v>
      </c>
      <c r="C11" s="23" t="s">
        <v>39</v>
      </c>
      <c r="D11" s="24">
        <v>1</v>
      </c>
      <c r="E11" s="25"/>
      <c r="F11" s="26">
        <v>6</v>
      </c>
      <c r="G11" s="27">
        <v>58866</v>
      </c>
      <c r="H11" s="27">
        <v>28792</v>
      </c>
      <c r="I11" s="27">
        <v>30074</v>
      </c>
      <c r="J11" s="27">
        <v>34959</v>
      </c>
      <c r="K11" s="27">
        <v>17220</v>
      </c>
      <c r="L11" s="27">
        <v>17739</v>
      </c>
      <c r="M11" s="28">
        <v>59.39</v>
      </c>
      <c r="N11" s="28">
        <v>59.81</v>
      </c>
      <c r="O11" s="28">
        <v>58.98</v>
      </c>
      <c r="P11" s="27">
        <v>33902</v>
      </c>
      <c r="Q11" s="21"/>
    </row>
    <row r="12" spans="1:17" s="2" customFormat="1" ht="18" customHeight="1">
      <c r="A12" s="22" t="s">
        <v>20</v>
      </c>
      <c r="B12" s="14" t="s">
        <v>35</v>
      </c>
      <c r="C12" s="23" t="s">
        <v>39</v>
      </c>
      <c r="D12" s="24">
        <v>21</v>
      </c>
      <c r="E12" s="25" t="s">
        <v>40</v>
      </c>
      <c r="F12" s="26">
        <v>93</v>
      </c>
      <c r="G12" s="27">
        <v>58866</v>
      </c>
      <c r="H12" s="27">
        <v>28792</v>
      </c>
      <c r="I12" s="27">
        <v>30074</v>
      </c>
      <c r="J12" s="27">
        <v>34973</v>
      </c>
      <c r="K12" s="27">
        <v>17228</v>
      </c>
      <c r="L12" s="27">
        <v>17745</v>
      </c>
      <c r="M12" s="28">
        <v>59.41</v>
      </c>
      <c r="N12" s="28">
        <v>59.84</v>
      </c>
      <c r="O12" s="28">
        <v>59</v>
      </c>
      <c r="P12" s="27">
        <v>33982</v>
      </c>
      <c r="Q12" s="21"/>
    </row>
    <row r="13" spans="1:17" s="2" customFormat="1" ht="18" customHeight="1">
      <c r="A13" s="22" t="s">
        <v>20</v>
      </c>
      <c r="B13" s="14" t="s">
        <v>31</v>
      </c>
      <c r="C13" s="23" t="s">
        <v>41</v>
      </c>
      <c r="D13" s="24">
        <v>1</v>
      </c>
      <c r="E13" s="25"/>
      <c r="F13" s="26">
        <v>4</v>
      </c>
      <c r="G13" s="27">
        <v>61285</v>
      </c>
      <c r="H13" s="27">
        <v>29914</v>
      </c>
      <c r="I13" s="27">
        <v>31371</v>
      </c>
      <c r="J13" s="27">
        <v>36699</v>
      </c>
      <c r="K13" s="27">
        <v>18025</v>
      </c>
      <c r="L13" s="27">
        <v>18674</v>
      </c>
      <c r="M13" s="28">
        <v>59.88</v>
      </c>
      <c r="N13" s="28">
        <v>60.26</v>
      </c>
      <c r="O13" s="28">
        <v>59.53</v>
      </c>
      <c r="P13" s="27">
        <v>35867</v>
      </c>
      <c r="Q13" s="21"/>
    </row>
    <row r="14" spans="1:17" s="2" customFormat="1" ht="18" customHeight="1">
      <c r="A14" s="22" t="s">
        <v>20</v>
      </c>
      <c r="B14" s="14" t="s">
        <v>35</v>
      </c>
      <c r="C14" s="23" t="s">
        <v>41</v>
      </c>
      <c r="D14" s="24">
        <v>21</v>
      </c>
      <c r="E14" s="25" t="s">
        <v>38</v>
      </c>
      <c r="F14" s="26">
        <v>75</v>
      </c>
      <c r="G14" s="27">
        <v>61323</v>
      </c>
      <c r="H14" s="27">
        <v>29931</v>
      </c>
      <c r="I14" s="27">
        <v>31392</v>
      </c>
      <c r="J14" s="27">
        <v>36700</v>
      </c>
      <c r="K14" s="27">
        <v>18028</v>
      </c>
      <c r="L14" s="27">
        <v>18672</v>
      </c>
      <c r="M14" s="28">
        <v>59.85</v>
      </c>
      <c r="N14" s="28">
        <v>60.23</v>
      </c>
      <c r="O14" s="28">
        <v>59.48</v>
      </c>
      <c r="P14" s="27">
        <v>36029</v>
      </c>
      <c r="Q14" s="21"/>
    </row>
    <row r="15" spans="1:17" s="2" customFormat="1" ht="18" customHeight="1">
      <c r="A15" s="22" t="s">
        <v>20</v>
      </c>
      <c r="B15" s="14" t="s">
        <v>31</v>
      </c>
      <c r="C15" s="23" t="s">
        <v>42</v>
      </c>
      <c r="D15" s="24">
        <v>1</v>
      </c>
      <c r="E15" s="25"/>
      <c r="F15" s="26">
        <v>3</v>
      </c>
      <c r="G15" s="27">
        <v>62092</v>
      </c>
      <c r="H15" s="27">
        <v>30235</v>
      </c>
      <c r="I15" s="27">
        <v>31857</v>
      </c>
      <c r="J15" s="27">
        <v>41713</v>
      </c>
      <c r="K15" s="27">
        <v>20338</v>
      </c>
      <c r="L15" s="27">
        <v>21375</v>
      </c>
      <c r="M15" s="28">
        <v>67.18</v>
      </c>
      <c r="N15" s="28">
        <v>67.27</v>
      </c>
      <c r="O15" s="28">
        <v>67.1</v>
      </c>
      <c r="P15" s="27">
        <v>40945</v>
      </c>
      <c r="Q15" s="21"/>
    </row>
    <row r="16" spans="1:17" s="2" customFormat="1" ht="18" customHeight="1">
      <c r="A16" s="22" t="s">
        <v>20</v>
      </c>
      <c r="B16" s="14" t="s">
        <v>35</v>
      </c>
      <c r="C16" s="23" t="s">
        <v>42</v>
      </c>
      <c r="D16" s="24">
        <v>21</v>
      </c>
      <c r="E16" s="25" t="s">
        <v>19</v>
      </c>
      <c r="F16" s="26">
        <v>80</v>
      </c>
      <c r="G16" s="27">
        <v>62142</v>
      </c>
      <c r="H16" s="27">
        <v>30261</v>
      </c>
      <c r="I16" s="27">
        <v>31881</v>
      </c>
      <c r="J16" s="27">
        <v>41715</v>
      </c>
      <c r="K16" s="27">
        <v>20341</v>
      </c>
      <c r="L16" s="27">
        <v>21374</v>
      </c>
      <c r="M16" s="28">
        <v>67.13</v>
      </c>
      <c r="N16" s="28">
        <v>67.22</v>
      </c>
      <c r="O16" s="28">
        <v>67.04</v>
      </c>
      <c r="P16" s="27">
        <v>41175</v>
      </c>
      <c r="Q16" s="21"/>
    </row>
    <row r="17" spans="1:17" s="2" customFormat="1" ht="18" customHeight="1">
      <c r="A17" s="22" t="s">
        <v>20</v>
      </c>
      <c r="B17" s="14" t="s">
        <v>31</v>
      </c>
      <c r="C17" s="23" t="s">
        <v>43</v>
      </c>
      <c r="D17" s="24">
        <v>1</v>
      </c>
      <c r="E17" s="25"/>
      <c r="F17" s="26">
        <v>3</v>
      </c>
      <c r="G17" s="27">
        <v>64197</v>
      </c>
      <c r="H17" s="27">
        <v>31364</v>
      </c>
      <c r="I17" s="27">
        <v>32833</v>
      </c>
      <c r="J17" s="27">
        <v>46494</v>
      </c>
      <c r="K17" s="27">
        <v>22915</v>
      </c>
      <c r="L17" s="27">
        <v>23579</v>
      </c>
      <c r="M17" s="28">
        <v>72.42</v>
      </c>
      <c r="N17" s="28">
        <v>73.06</v>
      </c>
      <c r="O17" s="28">
        <v>71.81</v>
      </c>
      <c r="P17" s="27">
        <v>45472</v>
      </c>
      <c r="Q17" s="21"/>
    </row>
    <row r="18" spans="1:17" s="2" customFormat="1" ht="18" customHeight="1">
      <c r="A18" s="22" t="s">
        <v>20</v>
      </c>
      <c r="B18" s="14" t="s">
        <v>35</v>
      </c>
      <c r="C18" s="23" t="s">
        <v>43</v>
      </c>
      <c r="D18" s="24">
        <v>21</v>
      </c>
      <c r="E18" s="25" t="s">
        <v>34</v>
      </c>
      <c r="F18" s="26">
        <v>93</v>
      </c>
      <c r="G18" s="27">
        <v>64197</v>
      </c>
      <c r="H18" s="27">
        <v>31364</v>
      </c>
      <c r="I18" s="27">
        <v>32833</v>
      </c>
      <c r="J18" s="27">
        <v>46497</v>
      </c>
      <c r="K18" s="27">
        <v>22916</v>
      </c>
      <c r="L18" s="27">
        <v>23581</v>
      </c>
      <c r="M18" s="28">
        <v>72.43</v>
      </c>
      <c r="N18" s="28">
        <v>73.06</v>
      </c>
      <c r="O18" s="28">
        <v>71.82</v>
      </c>
      <c r="P18" s="27">
        <v>45639</v>
      </c>
      <c r="Q18" s="21"/>
    </row>
    <row r="19" spans="1:17" s="2" customFormat="1" ht="18" customHeight="1">
      <c r="A19" s="22" t="s">
        <v>20</v>
      </c>
      <c r="B19" s="14" t="s">
        <v>31</v>
      </c>
      <c r="C19" s="23" t="s">
        <v>44</v>
      </c>
      <c r="D19" s="24">
        <v>1</v>
      </c>
      <c r="E19" s="25"/>
      <c r="F19" s="26">
        <v>4</v>
      </c>
      <c r="G19" s="27">
        <v>64483</v>
      </c>
      <c r="H19" s="27">
        <v>31401</v>
      </c>
      <c r="I19" s="27">
        <v>33082</v>
      </c>
      <c r="J19" s="27">
        <v>38989</v>
      </c>
      <c r="K19" s="27">
        <v>19411</v>
      </c>
      <c r="L19" s="27">
        <v>19578</v>
      </c>
      <c r="M19" s="28">
        <v>60.46</v>
      </c>
      <c r="N19" s="28">
        <v>61.82</v>
      </c>
      <c r="O19" s="28">
        <v>59.18</v>
      </c>
      <c r="P19" s="27">
        <v>37827</v>
      </c>
      <c r="Q19" s="21"/>
    </row>
    <row r="20" spans="1:17" s="2" customFormat="1" ht="18" customHeight="1">
      <c r="A20" s="22" t="s">
        <v>20</v>
      </c>
      <c r="B20" s="14" t="s">
        <v>35</v>
      </c>
      <c r="C20" s="23" t="s">
        <v>44</v>
      </c>
      <c r="D20" s="24">
        <v>21</v>
      </c>
      <c r="E20" s="25" t="s">
        <v>34</v>
      </c>
      <c r="F20" s="26">
        <v>123</v>
      </c>
      <c r="G20" s="27">
        <v>64483</v>
      </c>
      <c r="H20" s="27">
        <v>31401</v>
      </c>
      <c r="I20" s="27">
        <v>33082</v>
      </c>
      <c r="J20" s="27">
        <v>38989</v>
      </c>
      <c r="K20" s="27">
        <v>19411</v>
      </c>
      <c r="L20" s="27">
        <v>19578</v>
      </c>
      <c r="M20" s="28">
        <v>60.46</v>
      </c>
      <c r="N20" s="28">
        <v>61.82</v>
      </c>
      <c r="O20" s="28">
        <v>59.18</v>
      </c>
      <c r="P20" s="27">
        <v>38211</v>
      </c>
      <c r="Q20" s="21"/>
    </row>
    <row r="21" spans="1:17" s="2" customFormat="1" ht="18" customHeight="1">
      <c r="A21" s="22" t="s">
        <v>20</v>
      </c>
      <c r="B21" s="14" t="s">
        <v>31</v>
      </c>
      <c r="C21" s="23" t="s">
        <v>45</v>
      </c>
      <c r="D21" s="24">
        <v>1</v>
      </c>
      <c r="E21" s="25"/>
      <c r="F21" s="26">
        <v>3</v>
      </c>
      <c r="G21" s="27">
        <v>65116</v>
      </c>
      <c r="H21" s="27">
        <v>31695</v>
      </c>
      <c r="I21" s="27">
        <v>33421</v>
      </c>
      <c r="J21" s="27">
        <v>36599</v>
      </c>
      <c r="K21" s="27">
        <v>18238</v>
      </c>
      <c r="L21" s="27">
        <v>18361</v>
      </c>
      <c r="M21" s="28">
        <v>56.21</v>
      </c>
      <c r="N21" s="28">
        <v>57.54</v>
      </c>
      <c r="O21" s="28">
        <v>54.94</v>
      </c>
      <c r="P21" s="27">
        <v>35710</v>
      </c>
      <c r="Q21" s="21"/>
    </row>
    <row r="22" spans="1:17" s="2" customFormat="1" ht="18" customHeight="1">
      <c r="A22" s="22" t="s">
        <v>20</v>
      </c>
      <c r="B22" s="14" t="s">
        <v>35</v>
      </c>
      <c r="C22" s="23" t="s">
        <v>45</v>
      </c>
      <c r="D22" s="24">
        <v>21</v>
      </c>
      <c r="E22" s="25" t="s">
        <v>34</v>
      </c>
      <c r="F22" s="26">
        <v>95</v>
      </c>
      <c r="G22" s="27">
        <v>65116</v>
      </c>
      <c r="H22" s="27">
        <v>31695</v>
      </c>
      <c r="I22" s="27">
        <v>33421</v>
      </c>
      <c r="J22" s="27">
        <v>36601</v>
      </c>
      <c r="K22" s="27">
        <v>18238</v>
      </c>
      <c r="L22" s="27">
        <v>18363</v>
      </c>
      <c r="M22" s="28">
        <v>56.21</v>
      </c>
      <c r="N22" s="28">
        <v>57.54</v>
      </c>
      <c r="O22" s="28">
        <v>54.94</v>
      </c>
      <c r="P22" s="27">
        <v>35892</v>
      </c>
      <c r="Q22" s="21"/>
    </row>
    <row r="23" spans="1:17" s="2" customFormat="1" ht="18" customHeight="1">
      <c r="A23" s="22" t="s">
        <v>20</v>
      </c>
      <c r="B23" s="14" t="s">
        <v>31</v>
      </c>
      <c r="C23" s="23" t="s">
        <v>46</v>
      </c>
      <c r="D23" s="24">
        <v>1</v>
      </c>
      <c r="E23" s="25"/>
      <c r="F23" s="26">
        <v>2</v>
      </c>
      <c r="G23" s="27">
        <v>67561</v>
      </c>
      <c r="H23" s="27">
        <v>32867</v>
      </c>
      <c r="I23" s="27">
        <v>34694</v>
      </c>
      <c r="J23" s="27">
        <v>39637</v>
      </c>
      <c r="K23" s="27">
        <v>19380</v>
      </c>
      <c r="L23" s="27">
        <v>20257</v>
      </c>
      <c r="M23" s="28">
        <f>J23/G23*100</f>
        <v>58.668462574562255</v>
      </c>
      <c r="N23" s="28">
        <v>58.96</v>
      </c>
      <c r="O23" s="28">
        <v>58.39</v>
      </c>
      <c r="P23" s="27">
        <v>37991</v>
      </c>
      <c r="Q23" s="21"/>
    </row>
    <row r="24" spans="1:17" s="2" customFormat="1" ht="18" customHeight="1">
      <c r="A24" s="22" t="s">
        <v>20</v>
      </c>
      <c r="B24" s="14" t="s">
        <v>35</v>
      </c>
      <c r="C24" s="23" t="s">
        <v>46</v>
      </c>
      <c r="D24" s="24">
        <v>21</v>
      </c>
      <c r="E24" s="25" t="s">
        <v>2</v>
      </c>
      <c r="F24" s="26">
        <v>84</v>
      </c>
      <c r="G24" s="27">
        <v>67561</v>
      </c>
      <c r="H24" s="27">
        <v>32867</v>
      </c>
      <c r="I24" s="27">
        <v>34694</v>
      </c>
      <c r="J24" s="27">
        <v>39639</v>
      </c>
      <c r="K24" s="27">
        <v>19382</v>
      </c>
      <c r="L24" s="27">
        <v>20257</v>
      </c>
      <c r="M24" s="28">
        <f>J24/G24*100</f>
        <v>58.671422862302215</v>
      </c>
      <c r="N24" s="28">
        <v>58.97</v>
      </c>
      <c r="O24" s="28">
        <v>58.39</v>
      </c>
      <c r="P24" s="27">
        <v>38723</v>
      </c>
      <c r="Q24" s="21"/>
    </row>
    <row r="25" spans="1:17" s="2" customFormat="1" ht="18" customHeight="1">
      <c r="A25" s="22" t="s">
        <v>20</v>
      </c>
      <c r="B25" s="14" t="s">
        <v>31</v>
      </c>
      <c r="C25" s="23" t="s">
        <v>48</v>
      </c>
      <c r="D25" s="24">
        <v>1</v>
      </c>
      <c r="E25" s="25"/>
      <c r="F25" s="26">
        <v>3</v>
      </c>
      <c r="G25" s="27">
        <v>68851</v>
      </c>
      <c r="H25" s="27">
        <v>33427</v>
      </c>
      <c r="I25" s="27">
        <v>35424</v>
      </c>
      <c r="J25" s="27">
        <v>39977</v>
      </c>
      <c r="K25" s="27">
        <v>19584</v>
      </c>
      <c r="L25" s="27">
        <v>20393</v>
      </c>
      <c r="M25" s="28">
        <v>58.06</v>
      </c>
      <c r="N25" s="28">
        <v>58.59</v>
      </c>
      <c r="O25" s="28">
        <v>57.57</v>
      </c>
      <c r="P25" s="27">
        <v>39000</v>
      </c>
      <c r="Q25" s="21"/>
    </row>
    <row r="26" spans="1:17" s="2" customFormat="1" ht="18" customHeight="1">
      <c r="A26" s="22" t="s">
        <v>20</v>
      </c>
      <c r="B26" s="14" t="s">
        <v>35</v>
      </c>
      <c r="C26" s="23" t="s">
        <v>49</v>
      </c>
      <c r="D26" s="24">
        <v>21</v>
      </c>
      <c r="E26" s="25" t="s">
        <v>34</v>
      </c>
      <c r="F26" s="26">
        <v>88</v>
      </c>
      <c r="G26" s="27">
        <v>68851</v>
      </c>
      <c r="H26" s="27">
        <v>33427</v>
      </c>
      <c r="I26" s="27">
        <v>35424</v>
      </c>
      <c r="J26" s="27">
        <v>39979</v>
      </c>
      <c r="K26" s="27">
        <v>19586</v>
      </c>
      <c r="L26" s="27">
        <v>20393</v>
      </c>
      <c r="M26" s="28">
        <v>58.07</v>
      </c>
      <c r="N26" s="28">
        <v>58.59</v>
      </c>
      <c r="O26" s="28">
        <v>57.57</v>
      </c>
      <c r="P26" s="27">
        <v>39222</v>
      </c>
      <c r="Q26" s="21"/>
    </row>
    <row r="27" spans="1:17" s="2" customFormat="1" ht="18" customHeight="1">
      <c r="A27" s="29" t="s">
        <v>30</v>
      </c>
      <c r="B27" s="30" t="s">
        <v>50</v>
      </c>
      <c r="C27" s="15" t="s">
        <v>51</v>
      </c>
      <c r="D27" s="16">
        <v>3</v>
      </c>
      <c r="E27" s="17"/>
      <c r="F27" s="18">
        <v>6</v>
      </c>
      <c r="G27" s="19">
        <v>39410</v>
      </c>
      <c r="H27" s="19">
        <v>19310</v>
      </c>
      <c r="I27" s="19">
        <v>20100</v>
      </c>
      <c r="J27" s="19">
        <v>26876</v>
      </c>
      <c r="K27" s="19">
        <v>13178</v>
      </c>
      <c r="L27" s="19">
        <v>13698</v>
      </c>
      <c r="M27" s="20">
        <v>68.2</v>
      </c>
      <c r="N27" s="20">
        <v>68.24</v>
      </c>
      <c r="O27" s="20">
        <v>68.15</v>
      </c>
      <c r="P27" s="19">
        <v>26103</v>
      </c>
      <c r="Q27" s="21"/>
    </row>
    <row r="28" spans="1:17" s="2" customFormat="1" ht="18" customHeight="1">
      <c r="A28" s="31" t="s">
        <v>20</v>
      </c>
      <c r="B28" s="32" t="s">
        <v>20</v>
      </c>
      <c r="C28" s="23" t="s">
        <v>52</v>
      </c>
      <c r="D28" s="24">
        <v>3</v>
      </c>
      <c r="E28" s="25"/>
      <c r="F28" s="26">
        <v>7</v>
      </c>
      <c r="G28" s="27">
        <v>44532</v>
      </c>
      <c r="H28" s="27">
        <v>21829</v>
      </c>
      <c r="I28" s="27">
        <v>22703</v>
      </c>
      <c r="J28" s="27">
        <v>29809</v>
      </c>
      <c r="K28" s="27">
        <v>14599</v>
      </c>
      <c r="L28" s="27">
        <v>15210</v>
      </c>
      <c r="M28" s="28">
        <v>66.94</v>
      </c>
      <c r="N28" s="28">
        <v>66.88</v>
      </c>
      <c r="O28" s="28">
        <v>67</v>
      </c>
      <c r="P28" s="27">
        <v>29412</v>
      </c>
      <c r="Q28" s="21"/>
    </row>
    <row r="29" spans="1:17" s="2" customFormat="1" ht="18" customHeight="1">
      <c r="A29" s="31" t="s">
        <v>20</v>
      </c>
      <c r="B29" s="32" t="s">
        <v>53</v>
      </c>
      <c r="C29" s="23" t="s">
        <v>55</v>
      </c>
      <c r="D29" s="24">
        <v>1</v>
      </c>
      <c r="E29" s="25"/>
      <c r="F29" s="26">
        <v>3</v>
      </c>
      <c r="G29" s="27">
        <v>46494</v>
      </c>
      <c r="H29" s="27">
        <v>22828</v>
      </c>
      <c r="I29" s="27">
        <v>23666</v>
      </c>
      <c r="J29" s="27">
        <v>19463</v>
      </c>
      <c r="K29" s="27">
        <v>9754</v>
      </c>
      <c r="L29" s="27">
        <v>9709</v>
      </c>
      <c r="M29" s="28">
        <v>41.86</v>
      </c>
      <c r="N29" s="28">
        <v>42.73</v>
      </c>
      <c r="O29" s="28">
        <v>41.03</v>
      </c>
      <c r="P29" s="27">
        <v>19235</v>
      </c>
      <c r="Q29" s="21"/>
    </row>
    <row r="30" spans="1:17" s="2" customFormat="1" ht="18" customHeight="1">
      <c r="A30" s="31" t="s">
        <v>20</v>
      </c>
      <c r="B30" s="32" t="s">
        <v>50</v>
      </c>
      <c r="C30" s="23" t="s">
        <v>56</v>
      </c>
      <c r="D30" s="24">
        <v>3</v>
      </c>
      <c r="E30" s="25"/>
      <c r="F30" s="26">
        <v>34</v>
      </c>
      <c r="G30" s="27">
        <v>48988</v>
      </c>
      <c r="H30" s="27">
        <v>24001</v>
      </c>
      <c r="I30" s="27">
        <v>24987</v>
      </c>
      <c r="J30" s="27">
        <v>23422</v>
      </c>
      <c r="K30" s="27">
        <v>11646</v>
      </c>
      <c r="L30" s="27">
        <v>11776</v>
      </c>
      <c r="M30" s="28">
        <v>47.81</v>
      </c>
      <c r="N30" s="28">
        <v>48.52</v>
      </c>
      <c r="O30" s="28">
        <v>47.13</v>
      </c>
      <c r="P30" s="27">
        <v>22726</v>
      </c>
      <c r="Q30" s="21"/>
    </row>
    <row r="31" spans="1:17" s="2" customFormat="1" ht="18" customHeight="1">
      <c r="A31" s="31" t="s">
        <v>20</v>
      </c>
      <c r="B31" s="32" t="s">
        <v>57</v>
      </c>
      <c r="C31" s="23" t="s">
        <v>24</v>
      </c>
      <c r="D31" s="24">
        <v>1</v>
      </c>
      <c r="E31" s="25"/>
      <c r="F31" s="26">
        <v>7</v>
      </c>
      <c r="G31" s="27">
        <v>51933</v>
      </c>
      <c r="H31" s="27">
        <v>25441</v>
      </c>
      <c r="I31" s="27">
        <v>26492</v>
      </c>
      <c r="J31" s="27">
        <v>22182</v>
      </c>
      <c r="K31" s="27">
        <v>10863</v>
      </c>
      <c r="L31" s="27">
        <v>11319</v>
      </c>
      <c r="M31" s="28">
        <v>42.71</v>
      </c>
      <c r="N31" s="28">
        <v>42.7</v>
      </c>
      <c r="O31" s="28">
        <v>42.73</v>
      </c>
      <c r="P31" s="27">
        <v>21963</v>
      </c>
      <c r="Q31" s="21"/>
    </row>
    <row r="32" spans="1:17" s="2" customFormat="1" ht="18" customHeight="1">
      <c r="A32" s="31" t="s">
        <v>20</v>
      </c>
      <c r="B32" s="32" t="s">
        <v>50</v>
      </c>
      <c r="C32" s="23" t="s">
        <v>28</v>
      </c>
      <c r="D32" s="24">
        <v>3</v>
      </c>
      <c r="E32" s="25"/>
      <c r="F32" s="26">
        <v>49</v>
      </c>
      <c r="G32" s="27">
        <v>52874</v>
      </c>
      <c r="H32" s="27">
        <v>25925</v>
      </c>
      <c r="I32" s="27">
        <v>26949</v>
      </c>
      <c r="J32" s="27">
        <v>20931</v>
      </c>
      <c r="K32" s="27">
        <v>10504</v>
      </c>
      <c r="L32" s="27">
        <v>10427</v>
      </c>
      <c r="M32" s="28">
        <v>39.59</v>
      </c>
      <c r="N32" s="28">
        <v>40.52</v>
      </c>
      <c r="O32" s="28">
        <v>38.69</v>
      </c>
      <c r="P32" s="27">
        <v>20229</v>
      </c>
      <c r="Q32" s="21"/>
    </row>
    <row r="33" spans="1:17" s="2" customFormat="1" ht="18" customHeight="1">
      <c r="A33" s="31" t="s">
        <v>20</v>
      </c>
      <c r="B33" s="32" t="s">
        <v>20</v>
      </c>
      <c r="C33" s="23" t="s">
        <v>59</v>
      </c>
      <c r="D33" s="24">
        <v>3</v>
      </c>
      <c r="E33" s="25"/>
      <c r="F33" s="26">
        <v>16</v>
      </c>
      <c r="G33" s="27">
        <v>57163</v>
      </c>
      <c r="H33" s="27">
        <v>27993</v>
      </c>
      <c r="I33" s="27">
        <v>29170</v>
      </c>
      <c r="J33" s="27">
        <v>32086</v>
      </c>
      <c r="K33" s="27">
        <v>15793</v>
      </c>
      <c r="L33" s="27">
        <v>16293</v>
      </c>
      <c r="M33" s="28">
        <v>56.13</v>
      </c>
      <c r="N33" s="28">
        <v>56.42</v>
      </c>
      <c r="O33" s="28">
        <v>55.86</v>
      </c>
      <c r="P33" s="27">
        <v>30485</v>
      </c>
      <c r="Q33" s="21"/>
    </row>
    <row r="34" spans="1:17" s="2" customFormat="1" ht="18" customHeight="1">
      <c r="A34" s="31" t="s">
        <v>20</v>
      </c>
      <c r="B34" s="32" t="s">
        <v>20</v>
      </c>
      <c r="C34" s="23" t="s">
        <v>47</v>
      </c>
      <c r="D34" s="24">
        <v>3</v>
      </c>
      <c r="E34" s="25"/>
      <c r="F34" s="26">
        <v>22</v>
      </c>
      <c r="G34" s="27">
        <v>59769</v>
      </c>
      <c r="H34" s="27">
        <v>29206</v>
      </c>
      <c r="I34" s="27">
        <v>30563</v>
      </c>
      <c r="J34" s="27">
        <v>33012</v>
      </c>
      <c r="K34" s="27">
        <v>16185</v>
      </c>
      <c r="L34" s="27">
        <v>16827</v>
      </c>
      <c r="M34" s="28">
        <v>55.23</v>
      </c>
      <c r="N34" s="28">
        <v>55.42</v>
      </c>
      <c r="O34" s="28">
        <v>55.06</v>
      </c>
      <c r="P34" s="27">
        <v>31619</v>
      </c>
      <c r="Q34" s="21"/>
    </row>
    <row r="35" spans="1:17" s="2" customFormat="1" ht="18" customHeight="1">
      <c r="A35" s="31" t="s">
        <v>20</v>
      </c>
      <c r="B35" s="32" t="s">
        <v>20</v>
      </c>
      <c r="C35" s="23" t="s">
        <v>54</v>
      </c>
      <c r="D35" s="24">
        <v>3</v>
      </c>
      <c r="E35" s="25"/>
      <c r="F35" s="26">
        <v>7</v>
      </c>
      <c r="G35" s="27">
        <v>61608</v>
      </c>
      <c r="H35" s="27">
        <v>30035</v>
      </c>
      <c r="I35" s="27">
        <v>31573</v>
      </c>
      <c r="J35" s="27">
        <v>33916</v>
      </c>
      <c r="K35" s="27">
        <v>16836</v>
      </c>
      <c r="L35" s="27">
        <v>17080</v>
      </c>
      <c r="M35" s="28">
        <v>55.05</v>
      </c>
      <c r="N35" s="28">
        <v>56.05</v>
      </c>
      <c r="O35" s="28">
        <v>54.1</v>
      </c>
      <c r="P35" s="27">
        <v>32563</v>
      </c>
      <c r="Q35" s="21"/>
    </row>
    <row r="36" spans="1:17" s="2" customFormat="1" ht="18" customHeight="1">
      <c r="A36" s="31" t="s">
        <v>20</v>
      </c>
      <c r="B36" s="32" t="s">
        <v>20</v>
      </c>
      <c r="C36" s="23" t="s">
        <v>3</v>
      </c>
      <c r="D36" s="24">
        <v>3</v>
      </c>
      <c r="E36" s="25"/>
      <c r="F36" s="26">
        <v>9</v>
      </c>
      <c r="G36" s="27">
        <v>62944</v>
      </c>
      <c r="H36" s="27">
        <v>30803</v>
      </c>
      <c r="I36" s="27">
        <v>32141</v>
      </c>
      <c r="J36" s="27">
        <v>38137</v>
      </c>
      <c r="K36" s="27">
        <v>18900</v>
      </c>
      <c r="L36" s="27">
        <v>19237</v>
      </c>
      <c r="M36" s="28">
        <v>60.59</v>
      </c>
      <c r="N36" s="28">
        <v>61.36</v>
      </c>
      <c r="O36" s="28">
        <v>59.85</v>
      </c>
      <c r="P36" s="27">
        <v>37595</v>
      </c>
      <c r="Q36" s="21"/>
    </row>
    <row r="37" spans="1:17" s="2" customFormat="1" ht="18" customHeight="1">
      <c r="A37" s="31" t="s">
        <v>26</v>
      </c>
      <c r="B37" s="39" t="s">
        <v>26</v>
      </c>
      <c r="C37" s="53" t="s">
        <v>14</v>
      </c>
      <c r="D37" s="24">
        <v>3</v>
      </c>
      <c r="E37" s="25"/>
      <c r="F37" s="26">
        <v>7</v>
      </c>
      <c r="G37" s="27">
        <v>64309</v>
      </c>
      <c r="H37" s="27">
        <v>31403</v>
      </c>
      <c r="I37" s="27">
        <v>32906</v>
      </c>
      <c r="J37" s="27">
        <v>37451</v>
      </c>
      <c r="K37" s="27">
        <v>18659</v>
      </c>
      <c r="L37" s="27">
        <v>18792</v>
      </c>
      <c r="M37" s="28">
        <v>58.24</v>
      </c>
      <c r="N37" s="28">
        <v>59.42</v>
      </c>
      <c r="O37" s="28">
        <v>57.11</v>
      </c>
      <c r="P37" s="27">
        <v>36159</v>
      </c>
      <c r="Q37" s="21"/>
    </row>
    <row r="38" spans="1:17" s="2" customFormat="1" ht="18" customHeight="1">
      <c r="A38" s="31" t="s">
        <v>26</v>
      </c>
      <c r="B38" s="39" t="s">
        <v>26</v>
      </c>
      <c r="C38" s="53" t="s">
        <v>6</v>
      </c>
      <c r="D38" s="24">
        <v>3</v>
      </c>
      <c r="E38" s="25"/>
      <c r="F38" s="26">
        <v>10</v>
      </c>
      <c r="G38" s="27">
        <v>64538</v>
      </c>
      <c r="H38" s="27">
        <v>31399</v>
      </c>
      <c r="I38" s="27">
        <v>33139</v>
      </c>
      <c r="J38" s="27">
        <v>34746</v>
      </c>
      <c r="K38" s="27">
        <v>17379</v>
      </c>
      <c r="L38" s="27">
        <v>17367</v>
      </c>
      <c r="M38" s="28">
        <v>53.84</v>
      </c>
      <c r="N38" s="28">
        <v>55.35</v>
      </c>
      <c r="O38" s="28">
        <v>52.41</v>
      </c>
      <c r="P38" s="27">
        <v>33729</v>
      </c>
      <c r="Q38" s="21"/>
    </row>
    <row r="39" spans="1:17" s="2" customFormat="1" ht="18" customHeight="1">
      <c r="A39" s="31" t="s">
        <v>26</v>
      </c>
      <c r="B39" s="39" t="s">
        <v>26</v>
      </c>
      <c r="C39" s="53" t="s">
        <v>13</v>
      </c>
      <c r="D39" s="24">
        <v>4</v>
      </c>
      <c r="E39" s="25"/>
      <c r="F39" s="26">
        <v>9</v>
      </c>
      <c r="G39" s="27">
        <v>67140</v>
      </c>
      <c r="H39" s="27">
        <v>32731</v>
      </c>
      <c r="I39" s="27">
        <v>34409</v>
      </c>
      <c r="J39" s="27">
        <v>38152</v>
      </c>
      <c r="K39" s="27">
        <v>18851</v>
      </c>
      <c r="L39" s="27">
        <v>19301</v>
      </c>
      <c r="M39" s="28">
        <f aca="true" t="shared" si="0" ref="M39:O40">J39/G39*100</f>
        <v>56.82454572535002</v>
      </c>
      <c r="N39" s="28">
        <f t="shared" si="0"/>
        <v>57.59371849317161</v>
      </c>
      <c r="O39" s="28">
        <f t="shared" si="0"/>
        <v>56.092882676044056</v>
      </c>
      <c r="P39" s="27">
        <v>37444</v>
      </c>
      <c r="Q39" s="21"/>
    </row>
    <row r="40" spans="1:17" s="2" customFormat="1" ht="18" customHeight="1">
      <c r="A40" s="31" t="s">
        <v>26</v>
      </c>
      <c r="B40" s="39" t="s">
        <v>26</v>
      </c>
      <c r="C40" s="53" t="s">
        <v>60</v>
      </c>
      <c r="D40" s="24">
        <v>4</v>
      </c>
      <c r="E40" s="25"/>
      <c r="F40" s="26">
        <v>12</v>
      </c>
      <c r="G40" s="27">
        <v>68196</v>
      </c>
      <c r="H40" s="27">
        <v>33164</v>
      </c>
      <c r="I40" s="27">
        <v>35032</v>
      </c>
      <c r="J40" s="27">
        <v>33511</v>
      </c>
      <c r="K40" s="27">
        <v>16681</v>
      </c>
      <c r="L40" s="27">
        <v>16830</v>
      </c>
      <c r="M40" s="28">
        <f t="shared" si="0"/>
        <v>49.13924570356033</v>
      </c>
      <c r="N40" s="28">
        <f t="shared" si="0"/>
        <v>50.298516463635266</v>
      </c>
      <c r="O40" s="28">
        <f t="shared" si="0"/>
        <v>48.041790363096595</v>
      </c>
      <c r="P40" s="27">
        <v>32853</v>
      </c>
      <c r="Q40" s="21"/>
    </row>
    <row r="41" spans="1:17" s="2" customFormat="1" ht="18" customHeight="1">
      <c r="A41" s="33" t="s">
        <v>26</v>
      </c>
      <c r="B41" s="73" t="s">
        <v>26</v>
      </c>
      <c r="C41" s="74" t="s">
        <v>116</v>
      </c>
      <c r="D41" s="35">
        <v>4</v>
      </c>
      <c r="E41" s="75"/>
      <c r="F41" s="36">
        <v>17</v>
      </c>
      <c r="G41" s="37">
        <v>68877</v>
      </c>
      <c r="H41" s="37">
        <v>33401</v>
      </c>
      <c r="I41" s="37">
        <v>35476</v>
      </c>
      <c r="J41" s="37">
        <v>37774</v>
      </c>
      <c r="K41" s="37">
        <v>18446</v>
      </c>
      <c r="L41" s="37">
        <v>19328</v>
      </c>
      <c r="M41" s="76">
        <v>54.84</v>
      </c>
      <c r="N41" s="76">
        <v>55.23</v>
      </c>
      <c r="O41" s="76">
        <v>54.48</v>
      </c>
      <c r="P41" s="37">
        <v>36905</v>
      </c>
      <c r="Q41" s="21"/>
    </row>
    <row r="42" spans="1:17" s="2" customFormat="1" ht="18" customHeight="1">
      <c r="A42" s="38" t="s">
        <v>30</v>
      </c>
      <c r="B42" s="32" t="s">
        <v>35</v>
      </c>
      <c r="C42" s="23" t="s">
        <v>51</v>
      </c>
      <c r="D42" s="24">
        <v>50</v>
      </c>
      <c r="E42" s="25" t="s">
        <v>61</v>
      </c>
      <c r="F42" s="26">
        <v>243</v>
      </c>
      <c r="G42" s="27">
        <v>39410</v>
      </c>
      <c r="H42" s="27">
        <v>19310</v>
      </c>
      <c r="I42" s="27">
        <v>20100</v>
      </c>
      <c r="J42" s="27">
        <v>26875</v>
      </c>
      <c r="K42" s="27">
        <v>13176</v>
      </c>
      <c r="L42" s="27">
        <v>13699</v>
      </c>
      <c r="M42" s="28">
        <v>68.19</v>
      </c>
      <c r="N42" s="28">
        <v>68.23</v>
      </c>
      <c r="O42" s="28">
        <v>68.15</v>
      </c>
      <c r="P42" s="27">
        <v>25817</v>
      </c>
      <c r="Q42" s="21"/>
    </row>
    <row r="43" spans="1:17" s="2" customFormat="1" ht="18" customHeight="1">
      <c r="A43" s="22" t="s">
        <v>20</v>
      </c>
      <c r="B43" s="14" t="s">
        <v>20</v>
      </c>
      <c r="C43" s="23" t="s">
        <v>52</v>
      </c>
      <c r="D43" s="24">
        <v>50</v>
      </c>
      <c r="E43" s="25" t="s">
        <v>62</v>
      </c>
      <c r="F43" s="26">
        <v>385</v>
      </c>
      <c r="G43" s="27">
        <v>44532</v>
      </c>
      <c r="H43" s="27">
        <v>21829</v>
      </c>
      <c r="I43" s="27">
        <v>22703</v>
      </c>
      <c r="J43" s="27">
        <v>29800</v>
      </c>
      <c r="K43" s="27">
        <v>14596</v>
      </c>
      <c r="L43" s="27">
        <v>15204</v>
      </c>
      <c r="M43" s="28">
        <v>66.92</v>
      </c>
      <c r="N43" s="28">
        <v>66.87</v>
      </c>
      <c r="O43" s="28">
        <v>66.97</v>
      </c>
      <c r="P43" s="27">
        <v>29035</v>
      </c>
      <c r="Q43" s="21"/>
    </row>
    <row r="44" spans="1:17" s="2" customFormat="1" ht="18" customHeight="1">
      <c r="A44" s="22" t="s">
        <v>20</v>
      </c>
      <c r="B44" s="14" t="s">
        <v>20</v>
      </c>
      <c r="C44" s="23" t="s">
        <v>56</v>
      </c>
      <c r="D44" s="24">
        <v>50</v>
      </c>
      <c r="E44" s="25" t="s">
        <v>63</v>
      </c>
      <c r="F44" s="26">
        <v>329</v>
      </c>
      <c r="G44" s="27">
        <v>48988</v>
      </c>
      <c r="H44" s="27">
        <v>24001</v>
      </c>
      <c r="I44" s="27">
        <v>24987</v>
      </c>
      <c r="J44" s="27">
        <v>23418</v>
      </c>
      <c r="K44" s="27">
        <v>11645</v>
      </c>
      <c r="L44" s="27">
        <v>11773</v>
      </c>
      <c r="M44" s="28">
        <v>47.8</v>
      </c>
      <c r="N44" s="28">
        <v>48.52</v>
      </c>
      <c r="O44" s="28">
        <v>47.12</v>
      </c>
      <c r="P44" s="27">
        <v>22852</v>
      </c>
      <c r="Q44" s="21"/>
    </row>
    <row r="45" spans="1:17" s="2" customFormat="1" ht="18" customHeight="1">
      <c r="A45" s="22" t="s">
        <v>20</v>
      </c>
      <c r="B45" s="14" t="s">
        <v>20</v>
      </c>
      <c r="C45" s="23" t="s">
        <v>64</v>
      </c>
      <c r="D45" s="24">
        <v>50</v>
      </c>
      <c r="E45" s="25" t="s">
        <v>5</v>
      </c>
      <c r="F45" s="26">
        <v>181</v>
      </c>
      <c r="G45" s="27">
        <v>52874</v>
      </c>
      <c r="H45" s="27">
        <v>25925</v>
      </c>
      <c r="I45" s="27">
        <v>26949</v>
      </c>
      <c r="J45" s="27">
        <v>20924</v>
      </c>
      <c r="K45" s="27">
        <v>10499</v>
      </c>
      <c r="L45" s="27">
        <v>10425</v>
      </c>
      <c r="M45" s="28">
        <v>39.57</v>
      </c>
      <c r="N45" s="28">
        <v>40.5</v>
      </c>
      <c r="O45" s="28">
        <v>38.68</v>
      </c>
      <c r="P45" s="27">
        <v>19954</v>
      </c>
      <c r="Q45" s="21"/>
    </row>
    <row r="46" spans="1:17" s="2" customFormat="1" ht="18" customHeight="1">
      <c r="A46" s="22" t="s">
        <v>20</v>
      </c>
      <c r="B46" s="14" t="s">
        <v>20</v>
      </c>
      <c r="C46" s="23" t="s">
        <v>59</v>
      </c>
      <c r="D46" s="24">
        <v>50</v>
      </c>
      <c r="E46" s="25" t="s">
        <v>33</v>
      </c>
      <c r="F46" s="26">
        <v>158</v>
      </c>
      <c r="G46" s="27">
        <v>57163</v>
      </c>
      <c r="H46" s="27">
        <v>27993</v>
      </c>
      <c r="I46" s="27">
        <v>29170</v>
      </c>
      <c r="J46" s="27">
        <v>32088</v>
      </c>
      <c r="K46" s="27">
        <v>15793</v>
      </c>
      <c r="L46" s="27">
        <v>16295</v>
      </c>
      <c r="M46" s="28">
        <v>56.13</v>
      </c>
      <c r="N46" s="28">
        <v>56.42</v>
      </c>
      <c r="O46" s="28">
        <v>55.86</v>
      </c>
      <c r="P46" s="27">
        <v>31308</v>
      </c>
      <c r="Q46" s="21"/>
    </row>
    <row r="47" spans="1:17" s="2" customFormat="1" ht="18" customHeight="1">
      <c r="A47" s="22" t="s">
        <v>20</v>
      </c>
      <c r="B47" s="14" t="s">
        <v>20</v>
      </c>
      <c r="C47" s="23" t="s">
        <v>47</v>
      </c>
      <c r="D47" s="24">
        <v>48</v>
      </c>
      <c r="E47" s="25" t="s">
        <v>33</v>
      </c>
      <c r="F47" s="26">
        <v>202</v>
      </c>
      <c r="G47" s="27">
        <v>59808</v>
      </c>
      <c r="H47" s="27">
        <v>29225</v>
      </c>
      <c r="I47" s="27">
        <v>30583</v>
      </c>
      <c r="J47" s="27">
        <v>33022</v>
      </c>
      <c r="K47" s="27">
        <v>16191</v>
      </c>
      <c r="L47" s="27">
        <v>16831</v>
      </c>
      <c r="M47" s="28">
        <v>55.21</v>
      </c>
      <c r="N47" s="28">
        <v>55.4</v>
      </c>
      <c r="O47" s="28">
        <v>55.03</v>
      </c>
      <c r="P47" s="27">
        <v>32260</v>
      </c>
      <c r="Q47" s="21"/>
    </row>
    <row r="48" spans="1:17" s="2" customFormat="1" ht="18" customHeight="1">
      <c r="A48" s="22" t="s">
        <v>20</v>
      </c>
      <c r="B48" s="14" t="s">
        <v>20</v>
      </c>
      <c r="C48" s="23" t="s">
        <v>54</v>
      </c>
      <c r="D48" s="24">
        <v>48</v>
      </c>
      <c r="E48" s="25" t="s">
        <v>66</v>
      </c>
      <c r="F48" s="26">
        <v>128</v>
      </c>
      <c r="G48" s="27">
        <v>61654</v>
      </c>
      <c r="H48" s="27">
        <v>30058</v>
      </c>
      <c r="I48" s="27">
        <v>31596</v>
      </c>
      <c r="J48" s="27">
        <v>33925</v>
      </c>
      <c r="K48" s="27">
        <v>16842</v>
      </c>
      <c r="L48" s="27">
        <v>17083</v>
      </c>
      <c r="M48" s="28">
        <v>55.02</v>
      </c>
      <c r="N48" s="28">
        <v>56.03</v>
      </c>
      <c r="O48" s="28">
        <v>54.07</v>
      </c>
      <c r="P48" s="27">
        <v>33137</v>
      </c>
      <c r="Q48" s="21"/>
    </row>
    <row r="49" spans="1:17" s="2" customFormat="1" ht="18" customHeight="1">
      <c r="A49" s="31" t="s">
        <v>20</v>
      </c>
      <c r="B49" s="32" t="s">
        <v>20</v>
      </c>
      <c r="C49" s="23" t="s">
        <v>3</v>
      </c>
      <c r="D49" s="24">
        <v>48</v>
      </c>
      <c r="E49" s="25" t="s">
        <v>58</v>
      </c>
      <c r="F49" s="26">
        <v>159</v>
      </c>
      <c r="G49" s="27">
        <v>62944</v>
      </c>
      <c r="H49" s="27">
        <v>30803</v>
      </c>
      <c r="I49" s="27">
        <v>32141</v>
      </c>
      <c r="J49" s="27">
        <v>38135</v>
      </c>
      <c r="K49" s="27">
        <v>18900</v>
      </c>
      <c r="L49" s="27">
        <v>19235</v>
      </c>
      <c r="M49" s="28">
        <v>60.59</v>
      </c>
      <c r="N49" s="28">
        <v>61.36</v>
      </c>
      <c r="O49" s="28">
        <v>59.85</v>
      </c>
      <c r="P49" s="27">
        <v>37337</v>
      </c>
      <c r="Q49" s="21"/>
    </row>
    <row r="50" spans="1:17" s="2" customFormat="1" ht="18" customHeight="1">
      <c r="A50" s="31" t="s">
        <v>26</v>
      </c>
      <c r="B50" s="39" t="s">
        <v>26</v>
      </c>
      <c r="C50" s="53" t="s">
        <v>14</v>
      </c>
      <c r="D50" s="24">
        <v>48</v>
      </c>
      <c r="E50" s="25" t="s">
        <v>65</v>
      </c>
      <c r="F50" s="26">
        <v>186</v>
      </c>
      <c r="G50" s="27">
        <v>64309</v>
      </c>
      <c r="H50" s="27">
        <v>31403</v>
      </c>
      <c r="I50" s="27">
        <v>32906</v>
      </c>
      <c r="J50" s="27">
        <v>37449</v>
      </c>
      <c r="K50" s="27">
        <v>18657</v>
      </c>
      <c r="L50" s="27">
        <v>18792</v>
      </c>
      <c r="M50" s="28">
        <v>58.23</v>
      </c>
      <c r="N50" s="28">
        <v>59.41</v>
      </c>
      <c r="O50" s="28">
        <v>57.11</v>
      </c>
      <c r="P50" s="27">
        <v>36781</v>
      </c>
      <c r="Q50" s="21"/>
    </row>
    <row r="51" spans="1:17" s="2" customFormat="1" ht="18" customHeight="1">
      <c r="A51" s="31" t="s">
        <v>20</v>
      </c>
      <c r="B51" s="39" t="s">
        <v>20</v>
      </c>
      <c r="C51" s="53" t="s">
        <v>9</v>
      </c>
      <c r="D51" s="24">
        <v>48</v>
      </c>
      <c r="E51" s="25" t="s">
        <v>37</v>
      </c>
      <c r="F51" s="26">
        <v>162</v>
      </c>
      <c r="G51" s="27">
        <v>64538</v>
      </c>
      <c r="H51" s="27">
        <v>31399</v>
      </c>
      <c r="I51" s="27">
        <v>33139</v>
      </c>
      <c r="J51" s="27">
        <v>34746</v>
      </c>
      <c r="K51" s="27">
        <v>17379</v>
      </c>
      <c r="L51" s="27">
        <v>17367</v>
      </c>
      <c r="M51" s="28">
        <v>53.83804890142242</v>
      </c>
      <c r="N51" s="28">
        <v>55.34889646167075</v>
      </c>
      <c r="O51" s="28">
        <v>52.40653007030991</v>
      </c>
      <c r="P51" s="27">
        <v>34058</v>
      </c>
      <c r="Q51" s="21"/>
    </row>
    <row r="52" spans="1:17" s="2" customFormat="1" ht="18" customHeight="1">
      <c r="A52" s="31" t="s">
        <v>26</v>
      </c>
      <c r="B52" s="39" t="s">
        <v>26</v>
      </c>
      <c r="C52" s="53" t="s">
        <v>13</v>
      </c>
      <c r="D52" s="24">
        <v>48</v>
      </c>
      <c r="E52" s="25" t="s">
        <v>65</v>
      </c>
      <c r="F52" s="26">
        <v>164</v>
      </c>
      <c r="G52" s="27">
        <v>67140</v>
      </c>
      <c r="H52" s="27">
        <v>32731</v>
      </c>
      <c r="I52" s="27">
        <v>34409</v>
      </c>
      <c r="J52" s="27">
        <v>38149</v>
      </c>
      <c r="K52" s="27">
        <v>18851</v>
      </c>
      <c r="L52" s="27">
        <v>19298</v>
      </c>
      <c r="M52" s="28">
        <f aca="true" t="shared" si="1" ref="M52:O53">J52/G52*100</f>
        <v>56.82007745010426</v>
      </c>
      <c r="N52" s="28">
        <f t="shared" si="1"/>
        <v>57.59371849317161</v>
      </c>
      <c r="O52" s="28">
        <f t="shared" si="1"/>
        <v>56.08416402685344</v>
      </c>
      <c r="P52" s="27">
        <v>37268</v>
      </c>
      <c r="Q52" s="21"/>
    </row>
    <row r="53" spans="1:17" s="3" customFormat="1" ht="18" customHeight="1">
      <c r="A53" s="31" t="s">
        <v>26</v>
      </c>
      <c r="B53" s="39" t="s">
        <v>26</v>
      </c>
      <c r="C53" s="53" t="s">
        <v>67</v>
      </c>
      <c r="D53" s="24">
        <v>50</v>
      </c>
      <c r="E53" s="25" t="s">
        <v>68</v>
      </c>
      <c r="F53" s="26">
        <v>150</v>
      </c>
      <c r="G53" s="27">
        <v>68196</v>
      </c>
      <c r="H53" s="27">
        <v>33164</v>
      </c>
      <c r="I53" s="27">
        <v>35032</v>
      </c>
      <c r="J53" s="27">
        <v>33511</v>
      </c>
      <c r="K53" s="27">
        <v>16680</v>
      </c>
      <c r="L53" s="27">
        <v>16831</v>
      </c>
      <c r="M53" s="28">
        <f t="shared" si="1"/>
        <v>49.13924570356033</v>
      </c>
      <c r="N53" s="28">
        <f t="shared" si="1"/>
        <v>50.295501145820765</v>
      </c>
      <c r="O53" s="28">
        <f t="shared" si="1"/>
        <v>48.044644896095</v>
      </c>
      <c r="P53" s="27">
        <v>32830</v>
      </c>
      <c r="Q53" s="44"/>
    </row>
    <row r="54" spans="1:17" s="3" customFormat="1" ht="18" customHeight="1" thickBot="1">
      <c r="A54" s="40" t="s">
        <v>26</v>
      </c>
      <c r="B54" s="77" t="s">
        <v>26</v>
      </c>
      <c r="C54" s="55" t="s">
        <v>116</v>
      </c>
      <c r="D54" s="41">
        <v>50</v>
      </c>
      <c r="E54" s="78" t="s">
        <v>117</v>
      </c>
      <c r="F54" s="42">
        <v>178</v>
      </c>
      <c r="G54" s="43">
        <v>68877</v>
      </c>
      <c r="H54" s="43">
        <v>33401</v>
      </c>
      <c r="I54" s="43">
        <v>35476</v>
      </c>
      <c r="J54" s="43">
        <v>37775</v>
      </c>
      <c r="K54" s="43">
        <v>18447</v>
      </c>
      <c r="L54" s="43">
        <v>19328</v>
      </c>
      <c r="M54" s="79">
        <v>54.84</v>
      </c>
      <c r="N54" s="79">
        <v>55.23</v>
      </c>
      <c r="O54" s="79">
        <v>54.48</v>
      </c>
      <c r="P54" s="43">
        <v>36848</v>
      </c>
      <c r="Q54" s="44"/>
    </row>
    <row r="55" spans="1:17" s="2" customFormat="1" ht="15" customHeight="1">
      <c r="A55" s="2" t="s">
        <v>69</v>
      </c>
      <c r="D55" s="45"/>
      <c r="E55" s="45"/>
      <c r="F55" s="4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4:17" ht="21" customHeight="1">
      <c r="D56" s="45"/>
      <c r="E56" s="45"/>
      <c r="F56" s="4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2" customFormat="1" ht="21" customHeight="1">
      <c r="A57" s="5" t="s">
        <v>70</v>
      </c>
      <c r="D57" s="45"/>
      <c r="E57" s="45"/>
      <c r="F57" s="4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4:17" s="2" customFormat="1" ht="15" customHeight="1" thickBot="1">
      <c r="D58" s="45"/>
      <c r="E58" s="45"/>
      <c r="F58" s="4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2" customFormat="1" ht="18.75" customHeight="1">
      <c r="A59" s="6"/>
      <c r="B59" s="7" t="s">
        <v>7</v>
      </c>
      <c r="C59" s="61" t="s">
        <v>11</v>
      </c>
      <c r="D59" s="63" t="s">
        <v>4</v>
      </c>
      <c r="E59" s="61" t="s">
        <v>12</v>
      </c>
      <c r="F59" s="65"/>
      <c r="G59" s="67" t="s">
        <v>1</v>
      </c>
      <c r="H59" s="68"/>
      <c r="I59" s="69"/>
      <c r="J59" s="70" t="s">
        <v>16</v>
      </c>
      <c r="K59" s="71"/>
      <c r="L59" s="72"/>
      <c r="M59" s="70" t="s">
        <v>8</v>
      </c>
      <c r="N59" s="71"/>
      <c r="O59" s="72"/>
      <c r="P59" s="8" t="s">
        <v>10</v>
      </c>
      <c r="Q59" s="21"/>
    </row>
    <row r="60" spans="1:17" s="2" customFormat="1" ht="18.75" customHeight="1">
      <c r="A60" s="9" t="s">
        <v>17</v>
      </c>
      <c r="B60" s="10"/>
      <c r="C60" s="62"/>
      <c r="D60" s="64"/>
      <c r="E60" s="62"/>
      <c r="F60" s="66"/>
      <c r="G60" s="11" t="s">
        <v>18</v>
      </c>
      <c r="H60" s="12" t="s">
        <v>21</v>
      </c>
      <c r="I60" s="12" t="s">
        <v>22</v>
      </c>
      <c r="J60" s="11" t="s">
        <v>18</v>
      </c>
      <c r="K60" s="12" t="s">
        <v>21</v>
      </c>
      <c r="L60" s="12" t="s">
        <v>22</v>
      </c>
      <c r="M60" s="11" t="s">
        <v>18</v>
      </c>
      <c r="N60" s="12" t="s">
        <v>21</v>
      </c>
      <c r="O60" s="12" t="s">
        <v>22</v>
      </c>
      <c r="P60" s="11" t="s">
        <v>18</v>
      </c>
      <c r="Q60" s="21"/>
    </row>
    <row r="61" spans="1:17" s="4" customFormat="1" ht="18" customHeight="1">
      <c r="A61" s="2" t="s">
        <v>71</v>
      </c>
      <c r="C61" s="15" t="s">
        <v>73</v>
      </c>
      <c r="D61" s="24">
        <v>1</v>
      </c>
      <c r="E61" s="26"/>
      <c r="F61" s="26">
        <v>2</v>
      </c>
      <c r="G61" s="27">
        <v>46810</v>
      </c>
      <c r="H61" s="27">
        <v>22951</v>
      </c>
      <c r="I61" s="27">
        <v>23859</v>
      </c>
      <c r="J61" s="27">
        <v>17237</v>
      </c>
      <c r="K61" s="27">
        <v>8467</v>
      </c>
      <c r="L61" s="27">
        <v>8770</v>
      </c>
      <c r="M61" s="46">
        <v>36.82</v>
      </c>
      <c r="N61" s="46">
        <v>36.89</v>
      </c>
      <c r="O61" s="46">
        <v>36.76</v>
      </c>
      <c r="P61" s="27">
        <v>17079</v>
      </c>
      <c r="Q61" s="27"/>
    </row>
    <row r="62" spans="1:17" s="2" customFormat="1" ht="18" customHeight="1">
      <c r="A62" s="22" t="s">
        <v>20</v>
      </c>
      <c r="B62" s="47"/>
      <c r="C62" s="23" t="s">
        <v>74</v>
      </c>
      <c r="D62" s="24">
        <v>1</v>
      </c>
      <c r="E62" s="26"/>
      <c r="F62" s="26">
        <v>3</v>
      </c>
      <c r="G62" s="27">
        <v>52128</v>
      </c>
      <c r="H62" s="27">
        <v>25546</v>
      </c>
      <c r="I62" s="27">
        <v>26582</v>
      </c>
      <c r="J62" s="27">
        <v>17023</v>
      </c>
      <c r="K62" s="27">
        <v>8378</v>
      </c>
      <c r="L62" s="27">
        <v>8645</v>
      </c>
      <c r="M62" s="46">
        <v>32.66</v>
      </c>
      <c r="N62" s="46">
        <v>32.8</v>
      </c>
      <c r="O62" s="46">
        <v>32.52</v>
      </c>
      <c r="P62" s="27">
        <v>16714</v>
      </c>
      <c r="Q62" s="21"/>
    </row>
    <row r="63" spans="1:17" s="2" customFormat="1" ht="18" customHeight="1">
      <c r="A63" s="22" t="s">
        <v>20</v>
      </c>
      <c r="B63" s="47"/>
      <c r="C63" s="23" t="s">
        <v>75</v>
      </c>
      <c r="D63" s="24">
        <v>1</v>
      </c>
      <c r="E63" s="26"/>
      <c r="F63" s="26">
        <v>3</v>
      </c>
      <c r="G63" s="27">
        <v>57419</v>
      </c>
      <c r="H63" s="27">
        <v>28124</v>
      </c>
      <c r="I63" s="27">
        <v>29295</v>
      </c>
      <c r="J63" s="27">
        <v>24683</v>
      </c>
      <c r="K63" s="27">
        <v>12098</v>
      </c>
      <c r="L63" s="27">
        <v>12585</v>
      </c>
      <c r="M63" s="46">
        <v>42.99</v>
      </c>
      <c r="N63" s="46">
        <v>43.02</v>
      </c>
      <c r="O63" s="46">
        <v>42.96</v>
      </c>
      <c r="P63" s="27">
        <v>24314</v>
      </c>
      <c r="Q63" s="21"/>
    </row>
    <row r="64" spans="1:17" s="2" customFormat="1" ht="18" customHeight="1">
      <c r="A64" s="22" t="s">
        <v>20</v>
      </c>
      <c r="B64" s="47"/>
      <c r="C64" s="23" t="s">
        <v>76</v>
      </c>
      <c r="D64" s="24">
        <v>1</v>
      </c>
      <c r="E64" s="26"/>
      <c r="F64" s="26">
        <v>4</v>
      </c>
      <c r="G64" s="27">
        <v>60672</v>
      </c>
      <c r="H64" s="27">
        <v>29643</v>
      </c>
      <c r="I64" s="27">
        <v>31029</v>
      </c>
      <c r="J64" s="27">
        <v>23330</v>
      </c>
      <c r="K64" s="27">
        <v>11390</v>
      </c>
      <c r="L64" s="27">
        <v>11940</v>
      </c>
      <c r="M64" s="46">
        <v>38.45</v>
      </c>
      <c r="N64" s="46">
        <v>38.42</v>
      </c>
      <c r="O64" s="46">
        <v>38.48</v>
      </c>
      <c r="P64" s="27">
        <v>26068</v>
      </c>
      <c r="Q64" s="21"/>
    </row>
    <row r="65" spans="1:17" s="4" customFormat="1" ht="18" customHeight="1">
      <c r="A65" s="31" t="s">
        <v>20</v>
      </c>
      <c r="B65" s="47"/>
      <c r="C65" s="23" t="s">
        <v>77</v>
      </c>
      <c r="D65" s="24">
        <v>1</v>
      </c>
      <c r="E65" s="26"/>
      <c r="F65" s="26">
        <v>3</v>
      </c>
      <c r="G65" s="27">
        <v>62401</v>
      </c>
      <c r="H65" s="27">
        <v>30484</v>
      </c>
      <c r="I65" s="27">
        <v>31917</v>
      </c>
      <c r="J65" s="27">
        <v>33421</v>
      </c>
      <c r="K65" s="27">
        <v>16442</v>
      </c>
      <c r="L65" s="27">
        <v>16979</v>
      </c>
      <c r="M65" s="46">
        <v>53.56</v>
      </c>
      <c r="N65" s="46">
        <v>53.94</v>
      </c>
      <c r="O65" s="46">
        <v>53.2</v>
      </c>
      <c r="P65" s="27">
        <v>33191</v>
      </c>
      <c r="Q65" s="27"/>
    </row>
    <row r="66" spans="1:17" s="4" customFormat="1" ht="18" customHeight="1">
      <c r="A66" s="31" t="s">
        <v>20</v>
      </c>
      <c r="B66" s="47"/>
      <c r="C66" s="23" t="s">
        <v>78</v>
      </c>
      <c r="D66" s="24">
        <v>1</v>
      </c>
      <c r="E66" s="26"/>
      <c r="F66" s="26">
        <v>5</v>
      </c>
      <c r="G66" s="27">
        <v>63981</v>
      </c>
      <c r="H66" s="27">
        <v>31161</v>
      </c>
      <c r="I66" s="27">
        <v>32820</v>
      </c>
      <c r="J66" s="27">
        <v>32046</v>
      </c>
      <c r="K66" s="27">
        <v>15964</v>
      </c>
      <c r="L66" s="27">
        <v>16082</v>
      </c>
      <c r="M66" s="46">
        <v>50.09</v>
      </c>
      <c r="N66" s="46">
        <v>51.23</v>
      </c>
      <c r="O66" s="46">
        <v>49</v>
      </c>
      <c r="P66" s="27">
        <v>31647</v>
      </c>
      <c r="Q66" s="27"/>
    </row>
    <row r="67" spans="1:17" s="4" customFormat="1" ht="18" customHeight="1">
      <c r="A67" s="31" t="s">
        <v>20</v>
      </c>
      <c r="C67" s="23" t="s">
        <v>79</v>
      </c>
      <c r="D67" s="24">
        <v>1</v>
      </c>
      <c r="E67" s="26"/>
      <c r="F67" s="26">
        <v>2</v>
      </c>
      <c r="G67" s="27">
        <v>64899</v>
      </c>
      <c r="H67" s="27">
        <v>31558</v>
      </c>
      <c r="I67" s="27">
        <v>33341</v>
      </c>
      <c r="J67" s="27">
        <v>21831</v>
      </c>
      <c r="K67" s="27">
        <v>10791</v>
      </c>
      <c r="L67" s="27">
        <v>11040</v>
      </c>
      <c r="M67" s="46">
        <v>33.64</v>
      </c>
      <c r="N67" s="46">
        <v>34.19</v>
      </c>
      <c r="O67" s="46">
        <v>33.11</v>
      </c>
      <c r="P67" s="27">
        <v>21481</v>
      </c>
      <c r="Q67" s="27"/>
    </row>
    <row r="68" spans="1:17" s="4" customFormat="1" ht="18" customHeight="1">
      <c r="A68" s="31" t="s">
        <v>20</v>
      </c>
      <c r="C68" s="23" t="s">
        <v>80</v>
      </c>
      <c r="D68" s="24">
        <v>1</v>
      </c>
      <c r="E68" s="26"/>
      <c r="F68" s="26">
        <v>2</v>
      </c>
      <c r="G68" s="27">
        <v>67902</v>
      </c>
      <c r="H68" s="27">
        <v>33004</v>
      </c>
      <c r="I68" s="27">
        <v>34898</v>
      </c>
      <c r="J68" s="27">
        <v>33089</v>
      </c>
      <c r="K68" s="27">
        <v>15876</v>
      </c>
      <c r="L68" s="27">
        <v>17213</v>
      </c>
      <c r="M68" s="46">
        <v>48.73</v>
      </c>
      <c r="N68" s="46">
        <v>48.1</v>
      </c>
      <c r="O68" s="46">
        <v>49.32</v>
      </c>
      <c r="P68" s="27">
        <v>32638</v>
      </c>
      <c r="Q68" s="27"/>
    </row>
    <row r="69" spans="1:17" s="4" customFormat="1" ht="18" customHeight="1">
      <c r="A69" s="31" t="s">
        <v>20</v>
      </c>
      <c r="C69" s="23" t="s">
        <v>115</v>
      </c>
      <c r="D69" s="24">
        <v>1</v>
      </c>
      <c r="E69" s="26"/>
      <c r="F69" s="26">
        <v>6</v>
      </c>
      <c r="G69" s="27">
        <v>68545</v>
      </c>
      <c r="H69" s="27">
        <v>33229</v>
      </c>
      <c r="I69" s="27">
        <v>35316</v>
      </c>
      <c r="J69" s="27">
        <v>24121</v>
      </c>
      <c r="K69" s="27">
        <v>11699</v>
      </c>
      <c r="L69" s="27">
        <v>12422</v>
      </c>
      <c r="M69" s="46">
        <v>35.19</v>
      </c>
      <c r="N69" s="46">
        <v>35.21</v>
      </c>
      <c r="O69" s="46">
        <v>35.17</v>
      </c>
      <c r="P69" s="27">
        <v>23561</v>
      </c>
      <c r="Q69" s="27"/>
    </row>
    <row r="70" spans="1:17" s="2" customFormat="1" ht="18" customHeight="1">
      <c r="A70" s="48" t="s">
        <v>81</v>
      </c>
      <c r="B70" s="48"/>
      <c r="C70" s="15" t="s">
        <v>82</v>
      </c>
      <c r="D70" s="16">
        <v>1</v>
      </c>
      <c r="E70" s="18"/>
      <c r="F70" s="18">
        <v>1</v>
      </c>
      <c r="G70" s="19">
        <v>40313</v>
      </c>
      <c r="H70" s="19">
        <v>19702</v>
      </c>
      <c r="I70" s="19">
        <v>20611</v>
      </c>
      <c r="J70" s="58" t="s">
        <v>83</v>
      </c>
      <c r="K70" s="58"/>
      <c r="L70" s="58"/>
      <c r="M70" s="49"/>
      <c r="N70" s="49"/>
      <c r="O70" s="49"/>
      <c r="P70" s="19"/>
      <c r="Q70" s="21"/>
    </row>
    <row r="71" spans="1:17" s="2" customFormat="1" ht="18" customHeight="1">
      <c r="A71" s="31" t="s">
        <v>20</v>
      </c>
      <c r="B71" s="47"/>
      <c r="C71" s="23" t="s">
        <v>84</v>
      </c>
      <c r="D71" s="24">
        <v>1</v>
      </c>
      <c r="E71" s="26"/>
      <c r="F71" s="26">
        <v>2</v>
      </c>
      <c r="G71" s="27">
        <v>46950</v>
      </c>
      <c r="H71" s="27">
        <v>23025</v>
      </c>
      <c r="I71" s="27">
        <v>23925</v>
      </c>
      <c r="J71" s="27">
        <v>21576</v>
      </c>
      <c r="K71" s="27">
        <v>10351</v>
      </c>
      <c r="L71" s="27">
        <v>11225</v>
      </c>
      <c r="M71" s="46">
        <v>45.96</v>
      </c>
      <c r="N71" s="46">
        <v>44.96</v>
      </c>
      <c r="O71" s="46">
        <v>46.92</v>
      </c>
      <c r="P71" s="27">
        <v>21211</v>
      </c>
      <c r="Q71" s="21"/>
    </row>
    <row r="72" spans="1:17" s="2" customFormat="1" ht="18" customHeight="1">
      <c r="A72" s="31" t="s">
        <v>20</v>
      </c>
      <c r="B72" s="47"/>
      <c r="C72" s="23" t="s">
        <v>85</v>
      </c>
      <c r="D72" s="24">
        <v>1</v>
      </c>
      <c r="E72" s="26"/>
      <c r="F72" s="26">
        <v>4</v>
      </c>
      <c r="G72" s="27">
        <v>52120</v>
      </c>
      <c r="H72" s="27">
        <v>25505</v>
      </c>
      <c r="I72" s="27">
        <v>26615</v>
      </c>
      <c r="J72" s="27">
        <v>21318</v>
      </c>
      <c r="K72" s="27">
        <v>10181</v>
      </c>
      <c r="L72" s="27">
        <v>11137</v>
      </c>
      <c r="M72" s="46">
        <v>40.9</v>
      </c>
      <c r="N72" s="46">
        <v>39.92</v>
      </c>
      <c r="O72" s="46">
        <v>41.84</v>
      </c>
      <c r="P72" s="27">
        <v>20854</v>
      </c>
      <c r="Q72" s="21"/>
    </row>
    <row r="73" spans="1:17" s="2" customFormat="1" ht="18" customHeight="1">
      <c r="A73" s="31" t="s">
        <v>20</v>
      </c>
      <c r="B73" s="47"/>
      <c r="C73" s="23" t="s">
        <v>86</v>
      </c>
      <c r="D73" s="24">
        <v>1</v>
      </c>
      <c r="E73" s="26"/>
      <c r="F73" s="26">
        <v>2</v>
      </c>
      <c r="G73" s="27">
        <v>57399</v>
      </c>
      <c r="H73" s="27">
        <v>28084</v>
      </c>
      <c r="I73" s="27">
        <v>29315</v>
      </c>
      <c r="J73" s="27">
        <v>23199</v>
      </c>
      <c r="K73" s="27">
        <v>11256</v>
      </c>
      <c r="L73" s="27">
        <v>11943</v>
      </c>
      <c r="M73" s="46">
        <v>40.42</v>
      </c>
      <c r="N73" s="46">
        <v>40.08</v>
      </c>
      <c r="O73" s="46">
        <v>40.74</v>
      </c>
      <c r="P73" s="27">
        <v>22478</v>
      </c>
      <c r="Q73" s="21"/>
    </row>
    <row r="74" spans="1:17" s="2" customFormat="1" ht="18" customHeight="1">
      <c r="A74" s="31" t="s">
        <v>26</v>
      </c>
      <c r="B74" s="47"/>
      <c r="C74" s="23" t="s">
        <v>87</v>
      </c>
      <c r="D74" s="24">
        <v>1</v>
      </c>
      <c r="E74" s="26"/>
      <c r="F74" s="26">
        <v>2</v>
      </c>
      <c r="G74" s="27">
        <v>60889</v>
      </c>
      <c r="H74" s="27">
        <v>29746</v>
      </c>
      <c r="I74" s="27">
        <v>31143</v>
      </c>
      <c r="J74" s="27">
        <v>22439</v>
      </c>
      <c r="K74" s="27">
        <v>10876</v>
      </c>
      <c r="L74" s="27">
        <v>11563</v>
      </c>
      <c r="M74" s="46">
        <v>36.85</v>
      </c>
      <c r="N74" s="46">
        <v>36.56</v>
      </c>
      <c r="O74" s="46">
        <v>37.13</v>
      </c>
      <c r="P74" s="27">
        <v>21982</v>
      </c>
      <c r="Q74" s="21"/>
    </row>
    <row r="75" spans="1:17" s="2" customFormat="1" ht="18" customHeight="1">
      <c r="A75" s="31" t="s">
        <v>20</v>
      </c>
      <c r="B75" s="47"/>
      <c r="C75" s="23" t="s">
        <v>88</v>
      </c>
      <c r="D75" s="24">
        <v>1</v>
      </c>
      <c r="E75" s="26"/>
      <c r="F75" s="26">
        <v>2</v>
      </c>
      <c r="G75" s="27">
        <v>62327</v>
      </c>
      <c r="H75" s="27">
        <v>30463</v>
      </c>
      <c r="I75" s="27">
        <v>31864</v>
      </c>
      <c r="J75" s="27">
        <v>25377</v>
      </c>
      <c r="K75" s="27">
        <v>12483</v>
      </c>
      <c r="L75" s="27">
        <v>12894</v>
      </c>
      <c r="M75" s="46">
        <v>40.72</v>
      </c>
      <c r="N75" s="46">
        <v>40.98</v>
      </c>
      <c r="O75" s="46">
        <v>40.47</v>
      </c>
      <c r="P75" s="27">
        <v>24915</v>
      </c>
      <c r="Q75" s="21"/>
    </row>
    <row r="76" spans="1:17" s="2" customFormat="1" ht="18" customHeight="1">
      <c r="A76" s="31" t="s">
        <v>20</v>
      </c>
      <c r="B76" s="47"/>
      <c r="C76" s="23" t="s">
        <v>89</v>
      </c>
      <c r="D76" s="24">
        <v>1</v>
      </c>
      <c r="E76" s="26"/>
      <c r="F76" s="26">
        <v>3</v>
      </c>
      <c r="G76" s="27">
        <v>63846</v>
      </c>
      <c r="H76" s="27">
        <v>31104</v>
      </c>
      <c r="I76" s="27">
        <v>32742</v>
      </c>
      <c r="J76" s="27">
        <v>25042</v>
      </c>
      <c r="K76" s="27">
        <v>12526</v>
      </c>
      <c r="L76" s="27">
        <v>12516</v>
      </c>
      <c r="M76" s="46">
        <v>39.22</v>
      </c>
      <c r="N76" s="46">
        <v>40.27</v>
      </c>
      <c r="O76" s="46">
        <v>38.23</v>
      </c>
      <c r="P76" s="27">
        <v>24620</v>
      </c>
      <c r="Q76" s="21"/>
    </row>
    <row r="77" spans="1:17" s="2" customFormat="1" ht="18" customHeight="1">
      <c r="A77" s="31" t="s">
        <v>20</v>
      </c>
      <c r="B77" s="4"/>
      <c r="C77" s="23" t="s">
        <v>90</v>
      </c>
      <c r="D77" s="24">
        <v>1</v>
      </c>
      <c r="E77" s="26"/>
      <c r="F77" s="26">
        <v>4</v>
      </c>
      <c r="G77" s="27">
        <f>H77+I77</f>
        <v>64775</v>
      </c>
      <c r="H77" s="27">
        <v>31488</v>
      </c>
      <c r="I77" s="27">
        <v>33287</v>
      </c>
      <c r="J77" s="27">
        <f>K77+L77</f>
        <v>25757</v>
      </c>
      <c r="K77" s="27">
        <v>12591</v>
      </c>
      <c r="L77" s="27">
        <v>13166</v>
      </c>
      <c r="M77" s="46">
        <v>39.76</v>
      </c>
      <c r="N77" s="46">
        <v>39.99</v>
      </c>
      <c r="O77" s="46">
        <v>39.55</v>
      </c>
      <c r="P77" s="27">
        <v>25357</v>
      </c>
      <c r="Q77" s="21"/>
    </row>
    <row r="78" spans="1:17" s="3" customFormat="1" ht="18" customHeight="1">
      <c r="A78" s="33" t="s">
        <v>20</v>
      </c>
      <c r="B78" s="10"/>
      <c r="C78" s="34" t="s">
        <v>91</v>
      </c>
      <c r="D78" s="35">
        <v>1</v>
      </c>
      <c r="E78" s="36"/>
      <c r="F78" s="36">
        <v>2</v>
      </c>
      <c r="G78" s="37">
        <f>H78+I78</f>
        <v>67710</v>
      </c>
      <c r="H78" s="37">
        <v>32891</v>
      </c>
      <c r="I78" s="37">
        <v>34819</v>
      </c>
      <c r="J78" s="37">
        <f>K78+L78</f>
        <v>24418</v>
      </c>
      <c r="K78" s="37">
        <v>11972</v>
      </c>
      <c r="L78" s="37">
        <v>12446</v>
      </c>
      <c r="M78" s="50">
        <v>36.06</v>
      </c>
      <c r="N78" s="50">
        <v>36.4</v>
      </c>
      <c r="O78" s="50">
        <v>35.74</v>
      </c>
      <c r="P78" s="37">
        <v>24058</v>
      </c>
      <c r="Q78" s="44"/>
    </row>
    <row r="79" spans="1:17" s="2" customFormat="1" ht="18" customHeight="1">
      <c r="A79" s="4" t="s">
        <v>92</v>
      </c>
      <c r="B79" s="57"/>
      <c r="C79" s="53" t="s">
        <v>93</v>
      </c>
      <c r="D79" s="24">
        <v>1</v>
      </c>
      <c r="E79" s="26"/>
      <c r="F79" s="26">
        <v>3</v>
      </c>
      <c r="G79" s="27">
        <v>38339</v>
      </c>
      <c r="H79" s="27">
        <v>18784</v>
      </c>
      <c r="I79" s="27">
        <v>19555</v>
      </c>
      <c r="J79" s="27">
        <v>25220</v>
      </c>
      <c r="K79" s="27">
        <v>11913</v>
      </c>
      <c r="L79" s="27">
        <v>13307</v>
      </c>
      <c r="M79" s="46">
        <v>65.78</v>
      </c>
      <c r="N79" s="46">
        <v>63.42</v>
      </c>
      <c r="O79" s="46">
        <v>68.05</v>
      </c>
      <c r="P79" s="27">
        <v>24792</v>
      </c>
      <c r="Q79" s="21"/>
    </row>
    <row r="80" spans="1:17" s="2" customFormat="1" ht="18" customHeight="1">
      <c r="A80" s="22" t="s">
        <v>20</v>
      </c>
      <c r="B80" s="47"/>
      <c r="C80" s="53" t="s">
        <v>94</v>
      </c>
      <c r="D80" s="24">
        <v>1</v>
      </c>
      <c r="E80" s="26"/>
      <c r="F80" s="26">
        <v>2</v>
      </c>
      <c r="G80" s="27">
        <v>44574</v>
      </c>
      <c r="H80" s="27">
        <v>21854</v>
      </c>
      <c r="I80" s="27">
        <v>22720</v>
      </c>
      <c r="J80" s="27">
        <v>18942</v>
      </c>
      <c r="K80" s="27">
        <v>9001</v>
      </c>
      <c r="L80" s="27">
        <v>9941</v>
      </c>
      <c r="M80" s="46">
        <v>42.5</v>
      </c>
      <c r="N80" s="46">
        <v>41.19</v>
      </c>
      <c r="O80" s="46">
        <v>43.75</v>
      </c>
      <c r="P80" s="27">
        <v>18790</v>
      </c>
      <c r="Q80" s="21"/>
    </row>
    <row r="81" spans="1:17" s="2" customFormat="1" ht="18" customHeight="1">
      <c r="A81" s="22" t="s">
        <v>20</v>
      </c>
      <c r="B81" s="47"/>
      <c r="C81" s="53" t="s">
        <v>95</v>
      </c>
      <c r="D81" s="24">
        <v>1</v>
      </c>
      <c r="E81" s="26"/>
      <c r="F81" s="26">
        <v>3</v>
      </c>
      <c r="G81" s="27">
        <v>50334</v>
      </c>
      <c r="H81" s="27">
        <v>24606</v>
      </c>
      <c r="I81" s="27">
        <v>25728</v>
      </c>
      <c r="J81" s="27">
        <v>20116</v>
      </c>
      <c r="K81" s="27">
        <v>9550</v>
      </c>
      <c r="L81" s="27">
        <v>10566</v>
      </c>
      <c r="M81" s="46">
        <v>39.97</v>
      </c>
      <c r="N81" s="46">
        <v>38.81</v>
      </c>
      <c r="O81" s="46">
        <v>41.07</v>
      </c>
      <c r="P81" s="27">
        <v>19904</v>
      </c>
      <c r="Q81" s="21"/>
    </row>
    <row r="82" spans="1:17" s="2" customFormat="1" ht="18" customHeight="1">
      <c r="A82" s="22" t="s">
        <v>20</v>
      </c>
      <c r="B82" s="47"/>
      <c r="C82" s="53" t="s">
        <v>96</v>
      </c>
      <c r="D82" s="24">
        <v>1</v>
      </c>
      <c r="E82" s="26"/>
      <c r="F82" s="26">
        <v>3</v>
      </c>
      <c r="G82" s="27">
        <v>55474</v>
      </c>
      <c r="H82" s="27">
        <v>27135</v>
      </c>
      <c r="I82" s="27">
        <v>28339</v>
      </c>
      <c r="J82" s="27">
        <v>20704</v>
      </c>
      <c r="K82" s="27">
        <v>9815</v>
      </c>
      <c r="L82" s="27">
        <v>10889</v>
      </c>
      <c r="M82" s="46">
        <v>37.32</v>
      </c>
      <c r="N82" s="46">
        <v>36.17</v>
      </c>
      <c r="O82" s="46">
        <v>38.42</v>
      </c>
      <c r="P82" s="27">
        <v>20460</v>
      </c>
      <c r="Q82" s="21"/>
    </row>
    <row r="83" spans="1:17" s="2" customFormat="1" ht="18" customHeight="1">
      <c r="A83" s="22" t="s">
        <v>20</v>
      </c>
      <c r="B83" s="47"/>
      <c r="C83" s="53" t="s">
        <v>97</v>
      </c>
      <c r="D83" s="24">
        <v>1</v>
      </c>
      <c r="E83" s="26"/>
      <c r="F83" s="26">
        <v>4</v>
      </c>
      <c r="G83" s="27">
        <v>59465</v>
      </c>
      <c r="H83" s="27">
        <v>29071</v>
      </c>
      <c r="I83" s="27">
        <v>30394</v>
      </c>
      <c r="J83" s="27">
        <v>26553</v>
      </c>
      <c r="K83" s="27">
        <v>12467</v>
      </c>
      <c r="L83" s="27">
        <v>14086</v>
      </c>
      <c r="M83" s="46">
        <v>44.65</v>
      </c>
      <c r="N83" s="46">
        <v>42.88</v>
      </c>
      <c r="O83" s="46">
        <v>46.34</v>
      </c>
      <c r="P83" s="27">
        <v>26228</v>
      </c>
      <c r="Q83" s="21"/>
    </row>
    <row r="84" spans="1:17" s="2" customFormat="1" ht="18" customHeight="1">
      <c r="A84" s="22" t="s">
        <v>20</v>
      </c>
      <c r="B84" s="47"/>
      <c r="C84" s="53" t="s">
        <v>99</v>
      </c>
      <c r="D84" s="24">
        <v>1</v>
      </c>
      <c r="E84" s="26"/>
      <c r="F84" s="26">
        <v>1</v>
      </c>
      <c r="G84" s="27">
        <v>62441</v>
      </c>
      <c r="H84" s="27">
        <v>30459</v>
      </c>
      <c r="I84" s="27">
        <v>31982</v>
      </c>
      <c r="J84" s="59" t="s">
        <v>83</v>
      </c>
      <c r="K84" s="59"/>
      <c r="L84" s="59"/>
      <c r="M84" s="46"/>
      <c r="N84" s="46"/>
      <c r="O84" s="46"/>
      <c r="P84" s="27"/>
      <c r="Q84" s="21"/>
    </row>
    <row r="85" spans="1:17" s="2" customFormat="1" ht="18" customHeight="1">
      <c r="A85" s="31" t="s">
        <v>20</v>
      </c>
      <c r="B85" s="47"/>
      <c r="C85" s="53" t="s">
        <v>72</v>
      </c>
      <c r="D85" s="24">
        <v>1</v>
      </c>
      <c r="E85" s="26"/>
      <c r="F85" s="26">
        <v>3</v>
      </c>
      <c r="G85" s="27">
        <v>63543</v>
      </c>
      <c r="H85" s="27">
        <v>31023</v>
      </c>
      <c r="I85" s="27">
        <v>32520</v>
      </c>
      <c r="J85" s="51">
        <v>26886</v>
      </c>
      <c r="K85" s="27">
        <v>12913</v>
      </c>
      <c r="L85" s="27">
        <v>13973</v>
      </c>
      <c r="M85" s="46">
        <v>42.31</v>
      </c>
      <c r="N85" s="46">
        <v>41.62</v>
      </c>
      <c r="O85" s="46">
        <v>42.97</v>
      </c>
      <c r="P85" s="27">
        <v>26592</v>
      </c>
      <c r="Q85" s="21"/>
    </row>
    <row r="86" spans="1:17" s="2" customFormat="1" ht="18" customHeight="1">
      <c r="A86" s="31" t="s">
        <v>20</v>
      </c>
      <c r="B86" s="47"/>
      <c r="C86" s="53" t="s">
        <v>100</v>
      </c>
      <c r="D86" s="24">
        <v>1</v>
      </c>
      <c r="E86" s="26"/>
      <c r="F86" s="26">
        <v>3</v>
      </c>
      <c r="G86" s="27">
        <v>63774</v>
      </c>
      <c r="H86" s="27">
        <v>31107</v>
      </c>
      <c r="I86" s="27">
        <v>32667</v>
      </c>
      <c r="J86" s="51">
        <v>26069</v>
      </c>
      <c r="K86" s="27">
        <v>12438</v>
      </c>
      <c r="L86" s="27">
        <v>13631</v>
      </c>
      <c r="M86" s="46">
        <v>40.88</v>
      </c>
      <c r="N86" s="46">
        <v>39.98</v>
      </c>
      <c r="O86" s="46">
        <v>41.73</v>
      </c>
      <c r="P86" s="27">
        <v>25672</v>
      </c>
      <c r="Q86" s="21"/>
    </row>
    <row r="87" spans="1:17" s="2" customFormat="1" ht="18" customHeight="1">
      <c r="A87" s="31" t="s">
        <v>20</v>
      </c>
      <c r="B87" s="47"/>
      <c r="C87" s="53" t="s">
        <v>98</v>
      </c>
      <c r="D87" s="24">
        <v>1</v>
      </c>
      <c r="E87" s="26"/>
      <c r="F87" s="26">
        <v>1</v>
      </c>
      <c r="G87" s="27">
        <v>65494</v>
      </c>
      <c r="H87" s="27">
        <v>31861</v>
      </c>
      <c r="I87" s="27">
        <v>33633</v>
      </c>
      <c r="J87" s="60" t="s">
        <v>101</v>
      </c>
      <c r="K87" s="60"/>
      <c r="L87" s="60"/>
      <c r="M87" s="46"/>
      <c r="N87" s="46"/>
      <c r="O87" s="46"/>
      <c r="P87" s="27"/>
      <c r="Q87" s="21"/>
    </row>
    <row r="88" spans="1:17" s="2" customFormat="1" ht="18" customHeight="1">
      <c r="A88" s="31" t="s">
        <v>20</v>
      </c>
      <c r="B88" s="47"/>
      <c r="C88" s="53" t="s">
        <v>102</v>
      </c>
      <c r="D88" s="24">
        <v>1</v>
      </c>
      <c r="E88" s="26"/>
      <c r="F88" s="26">
        <v>2</v>
      </c>
      <c r="G88" s="27">
        <v>67454</v>
      </c>
      <c r="H88" s="27">
        <v>32787</v>
      </c>
      <c r="I88" s="27">
        <v>34667</v>
      </c>
      <c r="J88" s="51">
        <v>32852</v>
      </c>
      <c r="K88" s="51">
        <v>15743</v>
      </c>
      <c r="L88" s="51">
        <v>17109</v>
      </c>
      <c r="M88" s="46">
        <v>48.7</v>
      </c>
      <c r="N88" s="46">
        <v>48.02</v>
      </c>
      <c r="O88" s="46">
        <v>49.35</v>
      </c>
      <c r="P88" s="27">
        <v>32315</v>
      </c>
      <c r="Q88" s="21"/>
    </row>
    <row r="89" spans="1:17" s="2" customFormat="1" ht="18" customHeight="1">
      <c r="A89" s="33" t="s">
        <v>20</v>
      </c>
      <c r="B89" s="80"/>
      <c r="C89" s="74" t="s">
        <v>114</v>
      </c>
      <c r="D89" s="35">
        <v>1</v>
      </c>
      <c r="E89" s="36"/>
      <c r="F89" s="36">
        <v>1</v>
      </c>
      <c r="G89" s="37">
        <v>68290</v>
      </c>
      <c r="H89" s="37">
        <v>33106</v>
      </c>
      <c r="I89" s="37">
        <v>35184</v>
      </c>
      <c r="J89" s="81" t="s">
        <v>83</v>
      </c>
      <c r="K89" s="81"/>
      <c r="L89" s="81"/>
      <c r="M89" s="50"/>
      <c r="N89" s="50"/>
      <c r="O89" s="50"/>
      <c r="P89" s="37"/>
      <c r="Q89" s="21"/>
    </row>
    <row r="90" spans="1:17" s="2" customFormat="1" ht="18" customHeight="1">
      <c r="A90" s="4" t="s">
        <v>103</v>
      </c>
      <c r="B90" s="4"/>
      <c r="C90" s="23" t="s">
        <v>104</v>
      </c>
      <c r="D90" s="24">
        <v>28</v>
      </c>
      <c r="E90" s="26"/>
      <c r="F90" s="26">
        <v>30</v>
      </c>
      <c r="G90" s="27">
        <v>35342</v>
      </c>
      <c r="H90" s="27">
        <v>17375</v>
      </c>
      <c r="I90" s="27">
        <v>17967</v>
      </c>
      <c r="J90" s="27">
        <v>27079</v>
      </c>
      <c r="K90" s="27">
        <v>12886</v>
      </c>
      <c r="L90" s="27">
        <v>14193</v>
      </c>
      <c r="M90" s="46">
        <v>76.62</v>
      </c>
      <c r="N90" s="46">
        <v>74.16</v>
      </c>
      <c r="O90" s="46">
        <v>78.99</v>
      </c>
      <c r="P90" s="27">
        <v>26895</v>
      </c>
      <c r="Q90" s="21"/>
    </row>
    <row r="91" spans="1:17" s="2" customFormat="1" ht="18" customHeight="1">
      <c r="A91" s="22" t="s">
        <v>20</v>
      </c>
      <c r="B91" s="47"/>
      <c r="C91" s="23" t="s">
        <v>93</v>
      </c>
      <c r="D91" s="24">
        <v>1</v>
      </c>
      <c r="E91" s="26"/>
      <c r="F91" s="26">
        <v>3</v>
      </c>
      <c r="G91" s="27">
        <v>38339</v>
      </c>
      <c r="H91" s="27">
        <v>18784</v>
      </c>
      <c r="I91" s="27">
        <v>19555</v>
      </c>
      <c r="J91" s="27">
        <v>25209</v>
      </c>
      <c r="K91" s="27">
        <v>11906</v>
      </c>
      <c r="L91" s="27">
        <v>13303</v>
      </c>
      <c r="M91" s="46">
        <v>65.75</v>
      </c>
      <c r="N91" s="46">
        <v>63.38</v>
      </c>
      <c r="O91" s="46">
        <v>68.03</v>
      </c>
      <c r="P91" s="27">
        <v>23695</v>
      </c>
      <c r="Q91" s="21"/>
    </row>
    <row r="92" spans="1:17" s="2" customFormat="1" ht="18" customHeight="1">
      <c r="A92" s="22" t="s">
        <v>20</v>
      </c>
      <c r="B92" s="47"/>
      <c r="C92" s="23" t="s">
        <v>105</v>
      </c>
      <c r="D92" s="24">
        <v>26</v>
      </c>
      <c r="E92" s="26"/>
      <c r="F92" s="26">
        <v>29</v>
      </c>
      <c r="G92" s="27">
        <v>39830</v>
      </c>
      <c r="H92" s="27">
        <v>19456</v>
      </c>
      <c r="I92" s="27">
        <v>20374</v>
      </c>
      <c r="J92" s="27">
        <v>27853</v>
      </c>
      <c r="K92" s="27">
        <v>13226</v>
      </c>
      <c r="L92" s="27">
        <v>14627</v>
      </c>
      <c r="M92" s="46">
        <v>69.93</v>
      </c>
      <c r="N92" s="46">
        <v>67.98</v>
      </c>
      <c r="O92" s="46">
        <v>71.79</v>
      </c>
      <c r="P92" s="27">
        <v>27619</v>
      </c>
      <c r="Q92" s="21"/>
    </row>
    <row r="93" spans="1:17" s="2" customFormat="1" ht="18" customHeight="1">
      <c r="A93" s="22" t="s">
        <v>20</v>
      </c>
      <c r="B93" s="47"/>
      <c r="C93" s="23" t="s">
        <v>106</v>
      </c>
      <c r="D93" s="24">
        <v>26</v>
      </c>
      <c r="E93" s="26"/>
      <c r="F93" s="26">
        <v>29</v>
      </c>
      <c r="G93" s="27">
        <v>46408</v>
      </c>
      <c r="H93" s="27">
        <v>22736</v>
      </c>
      <c r="I93" s="27">
        <v>23672</v>
      </c>
      <c r="J93" s="27">
        <v>29529</v>
      </c>
      <c r="K93" s="27">
        <v>13828</v>
      </c>
      <c r="L93" s="27">
        <v>15701</v>
      </c>
      <c r="M93" s="46">
        <v>63.63</v>
      </c>
      <c r="N93" s="46">
        <v>60.82</v>
      </c>
      <c r="O93" s="46">
        <v>66.33</v>
      </c>
      <c r="P93" s="27">
        <v>29262</v>
      </c>
      <c r="Q93" s="21"/>
    </row>
    <row r="94" spans="1:17" s="2" customFormat="1" ht="18" customHeight="1">
      <c r="A94" s="22" t="s">
        <v>20</v>
      </c>
      <c r="B94" s="47"/>
      <c r="C94" s="23" t="s">
        <v>107</v>
      </c>
      <c r="D94" s="24">
        <v>26</v>
      </c>
      <c r="E94" s="26"/>
      <c r="F94" s="26">
        <v>26</v>
      </c>
      <c r="G94" s="27">
        <v>51556</v>
      </c>
      <c r="H94" s="27">
        <v>25217</v>
      </c>
      <c r="I94" s="27">
        <v>26339</v>
      </c>
      <c r="J94" s="59" t="s">
        <v>83</v>
      </c>
      <c r="K94" s="59"/>
      <c r="L94" s="59"/>
      <c r="M94" s="46"/>
      <c r="N94" s="46"/>
      <c r="O94" s="46"/>
      <c r="P94" s="52"/>
      <c r="Q94" s="21"/>
    </row>
    <row r="95" spans="1:17" s="2" customFormat="1" ht="18" customHeight="1">
      <c r="A95" s="22" t="s">
        <v>20</v>
      </c>
      <c r="B95" s="47"/>
      <c r="C95" s="23" t="s">
        <v>108</v>
      </c>
      <c r="D95" s="24">
        <v>26</v>
      </c>
      <c r="E95" s="26"/>
      <c r="F95" s="26">
        <v>31</v>
      </c>
      <c r="G95" s="27">
        <v>56797</v>
      </c>
      <c r="H95" s="27">
        <v>27781</v>
      </c>
      <c r="I95" s="27">
        <v>29016</v>
      </c>
      <c r="J95" s="27">
        <v>31918</v>
      </c>
      <c r="K95" s="27">
        <v>14935</v>
      </c>
      <c r="L95" s="27">
        <v>16983</v>
      </c>
      <c r="M95" s="46">
        <v>56.2</v>
      </c>
      <c r="N95" s="46">
        <v>53.76</v>
      </c>
      <c r="O95" s="46">
        <v>58.53</v>
      </c>
      <c r="P95" s="27">
        <v>31563</v>
      </c>
      <c r="Q95" s="21"/>
    </row>
    <row r="96" spans="1:17" s="2" customFormat="1" ht="18" customHeight="1">
      <c r="A96" s="22" t="s">
        <v>20</v>
      </c>
      <c r="B96" s="47"/>
      <c r="C96" s="23" t="s">
        <v>109</v>
      </c>
      <c r="D96" s="24">
        <v>24</v>
      </c>
      <c r="E96" s="26"/>
      <c r="F96" s="26">
        <v>27</v>
      </c>
      <c r="G96" s="27">
        <v>60016</v>
      </c>
      <c r="H96" s="27">
        <v>29264</v>
      </c>
      <c r="I96" s="27">
        <v>30752</v>
      </c>
      <c r="J96" s="27">
        <v>30220</v>
      </c>
      <c r="K96" s="27">
        <v>14185</v>
      </c>
      <c r="L96" s="27">
        <v>16035</v>
      </c>
      <c r="M96" s="46">
        <v>50.35</v>
      </c>
      <c r="N96" s="46">
        <v>48.47</v>
      </c>
      <c r="O96" s="46">
        <v>52.14</v>
      </c>
      <c r="P96" s="27">
        <v>29882</v>
      </c>
      <c r="Q96" s="21"/>
    </row>
    <row r="97" spans="1:17" s="2" customFormat="1" ht="18" customHeight="1">
      <c r="A97" s="31" t="s">
        <v>20</v>
      </c>
      <c r="B97" s="47"/>
      <c r="C97" s="23" t="s">
        <v>110</v>
      </c>
      <c r="D97" s="24">
        <v>24</v>
      </c>
      <c r="E97" s="26"/>
      <c r="F97" s="26">
        <v>25</v>
      </c>
      <c r="G97" s="27">
        <v>61681</v>
      </c>
      <c r="H97" s="27">
        <v>30139</v>
      </c>
      <c r="I97" s="27">
        <v>31542</v>
      </c>
      <c r="J97" s="27">
        <v>29876</v>
      </c>
      <c r="K97" s="27">
        <v>14182</v>
      </c>
      <c r="L97" s="27">
        <v>15694</v>
      </c>
      <c r="M97" s="46">
        <v>48.44</v>
      </c>
      <c r="N97" s="46">
        <v>47.06</v>
      </c>
      <c r="O97" s="46">
        <v>49.76</v>
      </c>
      <c r="P97" s="27">
        <v>29574</v>
      </c>
      <c r="Q97" s="21"/>
    </row>
    <row r="98" spans="1:17" s="2" customFormat="1" ht="18" customHeight="1">
      <c r="A98" s="31" t="s">
        <v>20</v>
      </c>
      <c r="B98" s="47"/>
      <c r="C98" s="53" t="s">
        <v>111</v>
      </c>
      <c r="D98" s="24">
        <v>21</v>
      </c>
      <c r="E98" s="26"/>
      <c r="F98" s="26">
        <v>28</v>
      </c>
      <c r="G98" s="27">
        <v>63279</v>
      </c>
      <c r="H98" s="27">
        <v>30854</v>
      </c>
      <c r="I98" s="27">
        <v>32425</v>
      </c>
      <c r="J98" s="27">
        <v>30422</v>
      </c>
      <c r="K98" s="27">
        <v>14606</v>
      </c>
      <c r="L98" s="27">
        <v>15816</v>
      </c>
      <c r="M98" s="46">
        <v>48.08</v>
      </c>
      <c r="N98" s="46">
        <v>47.34</v>
      </c>
      <c r="O98" s="46">
        <v>48.78</v>
      </c>
      <c r="P98" s="27">
        <v>30086</v>
      </c>
      <c r="Q98" s="21"/>
    </row>
    <row r="99" spans="1:17" s="2" customFormat="1" ht="18" customHeight="1">
      <c r="A99" s="31" t="s">
        <v>20</v>
      </c>
      <c r="B99" s="47"/>
      <c r="C99" s="53" t="s">
        <v>112</v>
      </c>
      <c r="D99" s="24">
        <v>21</v>
      </c>
      <c r="E99" s="26"/>
      <c r="F99" s="26">
        <v>26</v>
      </c>
      <c r="G99" s="27">
        <f>H99+I99</f>
        <v>64229</v>
      </c>
      <c r="H99" s="27">
        <v>31218</v>
      </c>
      <c r="I99" s="27">
        <v>33011</v>
      </c>
      <c r="J99" s="27">
        <f>K99+L99</f>
        <v>29425</v>
      </c>
      <c r="K99" s="27">
        <v>14038</v>
      </c>
      <c r="L99" s="27">
        <v>15387</v>
      </c>
      <c r="M99" s="46">
        <v>45.81</v>
      </c>
      <c r="N99" s="46">
        <v>44.97</v>
      </c>
      <c r="O99" s="46">
        <v>46.61</v>
      </c>
      <c r="P99" s="27">
        <v>29033.999</v>
      </c>
      <c r="Q99" s="21"/>
    </row>
    <row r="100" spans="1:17" s="3" customFormat="1" ht="18" customHeight="1" thickBot="1">
      <c r="A100" s="40" t="s">
        <v>20</v>
      </c>
      <c r="B100" s="54"/>
      <c r="C100" s="55" t="s">
        <v>113</v>
      </c>
      <c r="D100" s="41">
        <v>20</v>
      </c>
      <c r="E100" s="42"/>
      <c r="F100" s="42">
        <v>23</v>
      </c>
      <c r="G100" s="43">
        <f>H100+I100</f>
        <v>67102</v>
      </c>
      <c r="H100" s="43">
        <v>32590</v>
      </c>
      <c r="I100" s="43">
        <v>34512</v>
      </c>
      <c r="J100" s="43">
        <f>K100+L100</f>
        <v>29102</v>
      </c>
      <c r="K100" s="43">
        <v>13894</v>
      </c>
      <c r="L100" s="43">
        <v>15208</v>
      </c>
      <c r="M100" s="56">
        <v>43.37</v>
      </c>
      <c r="N100" s="56">
        <v>42.63</v>
      </c>
      <c r="O100" s="56">
        <v>44.07</v>
      </c>
      <c r="P100" s="43">
        <v>28796.998</v>
      </c>
      <c r="Q100" s="44"/>
    </row>
  </sheetData>
  <sheetProtection/>
  <mergeCells count="17">
    <mergeCell ref="M59:O59"/>
    <mergeCell ref="C3:C4"/>
    <mergeCell ref="D3:D4"/>
    <mergeCell ref="E3:F4"/>
    <mergeCell ref="G3:I3"/>
    <mergeCell ref="J3:L3"/>
    <mergeCell ref="M3:O3"/>
    <mergeCell ref="J70:L70"/>
    <mergeCell ref="J84:L84"/>
    <mergeCell ref="J87:L87"/>
    <mergeCell ref="J94:L94"/>
    <mergeCell ref="C59:C60"/>
    <mergeCell ref="D59:D60"/>
    <mergeCell ref="E59:F60"/>
    <mergeCell ref="G59:I59"/>
    <mergeCell ref="J59:L59"/>
    <mergeCell ref="J89:L89"/>
  </mergeCells>
  <printOptions/>
  <pageMargins left="0.7086614173228347" right="0.4330708661417323" top="0.4330708661417323" bottom="0" header="0.4330708661417323" footer="0.15748031496062992"/>
  <pageSetup horizontalDpi="600" verticalDpi="600" orientation="portrait" pageOrder="overThenDown" paperSize="9" scale="89" r:id="rId1"/>
  <headerFooter alignWithMargins="0">
    <oddFooter>&amp;C
</oddFooter>
  </headerFooter>
  <rowBreaks count="1" manualBreakCount="1">
    <brk id="55" max="15" man="1"/>
  </rowBreaks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2023-02-03T10:47:40Z</cp:lastPrinted>
  <dcterms:created xsi:type="dcterms:W3CDTF">2012-03-07T06:53:42Z</dcterms:created>
  <dcterms:modified xsi:type="dcterms:W3CDTF">2023-03-23T05:59:31Z</dcterms:modified>
  <cp:category/>
  <cp:version/>
  <cp:contentType/>
  <cp:contentStatus/>
</cp:coreProperties>
</file>