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'Sheet1'!$A$1:$AL$58</definedName>
  </definedNames>
  <calcPr fullCalcOnLoad="1"/>
</workbook>
</file>

<file path=xl/sharedStrings.xml><?xml version="1.0" encoding="utf-8"?>
<sst xmlns="http://schemas.openxmlformats.org/spreadsheetml/2006/main" count="68" uniqueCount="50">
  <si>
    <t>m</t>
  </si>
  <si>
    <t>ＶＵφ100</t>
  </si>
  <si>
    <t>ｍ</t>
  </si>
  <si>
    <t>下層路盤（ＲＣ４０）</t>
  </si>
  <si>
    <t>埋戻（山砂）</t>
  </si>
  <si>
    <t>VUφ１００</t>
  </si>
  <si>
    <t>在来土</t>
  </si>
  <si>
    <t>仮復旧</t>
  </si>
  <si>
    <t>密粒ＡＳ</t>
  </si>
  <si>
    <t>埋戻（山砂）</t>
  </si>
  <si>
    <t>本復旧</t>
  </si>
  <si>
    <t>側溝</t>
  </si>
  <si>
    <t>※深さ1.5ｍ以上のため矢板使用</t>
  </si>
  <si>
    <t>※15センチライン有</t>
  </si>
  <si>
    <t>※給水工事と同時施工</t>
  </si>
  <si>
    <t>本管φ150（ＶＵ）</t>
  </si>
  <si>
    <t>取付管φ１００（ＶＵ）</t>
  </si>
  <si>
    <t>残幅1.3ｍ</t>
  </si>
  <si>
    <t>絶縁線</t>
  </si>
  <si>
    <t>※絶縁線　有　</t>
  </si>
  <si>
    <t>Ｍ555-1</t>
  </si>
  <si>
    <t>Ｍ555-2</t>
  </si>
  <si>
    <t>（西）</t>
  </si>
  <si>
    <t>（東）</t>
  </si>
  <si>
    <t>ライン</t>
  </si>
  <si>
    <t>※下流マンホール(蓋の中心）Ｍ５５５－１より上流２５．５ｍ</t>
  </si>
  <si>
    <t>(右・左）</t>
  </si>
  <si>
    <t>横断図及び構造図</t>
  </si>
  <si>
    <t>縦断図(舗装構成図）</t>
  </si>
  <si>
    <t>道路復旧図</t>
  </si>
  <si>
    <t>掘削</t>
  </si>
  <si>
    <t>埋戻</t>
  </si>
  <si>
    <t>0.7m</t>
  </si>
  <si>
    <t>3.0m</t>
  </si>
  <si>
    <t>注：取付管勾配は原則２０‰にすること</t>
  </si>
  <si>
    <t>0.76m</t>
  </si>
  <si>
    <t>キャップφ100（VU）</t>
  </si>
  <si>
    <t>取付管φ100（VU・RR）</t>
  </si>
  <si>
    <t>接着受口カラーφ100（VU）</t>
  </si>
  <si>
    <t>塩ビ管用９０°自在支管φ１００（VU・RR）</t>
  </si>
  <si>
    <t>本管φ150（VU）</t>
  </si>
  <si>
    <t>６０°自在管φ１００（VU・RR）</t>
  </si>
  <si>
    <t>ｍ</t>
  </si>
  <si>
    <t>×</t>
  </si>
  <si>
    <t>＋</t>
  </si>
  <si>
    <t>×</t>
  </si>
  <si>
    <t>＝</t>
  </si>
  <si>
    <t>㎡</t>
  </si>
  <si>
    <t>1.75m</t>
  </si>
  <si>
    <t>取付管位置図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</si>
</sst>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2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Dashed"/>
      <right style="dashed"/>
      <top style="dashed"/>
      <bottom>
        <color indexed="63"/>
      </bottom>
    </border>
    <border>
      <left style="mediumDashed"/>
      <right style="dash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ashed"/>
    </border>
    <border>
      <left style="mediumDashed"/>
      <right style="dashed"/>
      <top>
        <color indexed="63"/>
      </top>
      <bottom style="dashed"/>
    </border>
    <border>
      <left style="dashed"/>
      <right style="mediumDashed"/>
      <top style="dashed"/>
      <bottom>
        <color indexed="63"/>
      </bottom>
    </border>
    <border>
      <left style="dashed"/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double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ashed"/>
      <right style="dashed"/>
      <top style="dashed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mediumDashed"/>
      <right>
        <color indexed="63"/>
      </right>
      <top>
        <color indexed="63"/>
      </top>
      <bottom style="mediumDashDot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textRotation="90"/>
    </xf>
    <xf numFmtId="176" fontId="0" fillId="0" borderId="38" xfId="0" applyNumberFormat="1" applyBorder="1" applyAlignment="1">
      <alignment textRotation="90"/>
    </xf>
    <xf numFmtId="0" fontId="0" fillId="0" borderId="29" xfId="0" applyBorder="1" applyAlignment="1">
      <alignment textRotation="90"/>
    </xf>
    <xf numFmtId="176" fontId="0" fillId="0" borderId="30" xfId="0" applyNumberFormat="1" applyBorder="1" applyAlignment="1">
      <alignment vertical="top" textRotation="90"/>
    </xf>
    <xf numFmtId="0" fontId="0" fillId="0" borderId="11" xfId="0" applyBorder="1" applyAlignment="1">
      <alignment horizontal="center" vertical="top" textRotation="90"/>
    </xf>
    <xf numFmtId="176" fontId="0" fillId="0" borderId="39" xfId="0" applyNumberFormat="1" applyBorder="1" applyAlignment="1">
      <alignment horizontal="center" vertical="top" textRotation="9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vertical="top" textRotation="9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0" fillId="0" borderId="0" xfId="0" applyBorder="1" applyAlignment="1">
      <alignment horizontal="right"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0" xfId="0" applyFont="1" applyBorder="1" applyAlignment="1">
      <alignment textRotation="90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textRotation="90"/>
    </xf>
    <xf numFmtId="0" fontId="5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22" xfId="0" applyBorder="1" applyAlignment="1">
      <alignment/>
    </xf>
    <xf numFmtId="0" fontId="11" fillId="0" borderId="10" xfId="0" applyFont="1" applyBorder="1" applyAlignment="1">
      <alignment/>
    </xf>
    <xf numFmtId="0" fontId="0" fillId="0" borderId="23" xfId="0" applyBorder="1" applyAlignment="1">
      <alignment horizontal="right"/>
    </xf>
    <xf numFmtId="0" fontId="0" fillId="0" borderId="11" xfId="0" applyBorder="1" applyAlignment="1">
      <alignment horizontal="right"/>
    </xf>
    <xf numFmtId="0" fontId="7" fillId="0" borderId="11" xfId="0" applyFont="1" applyBorder="1" applyAlignment="1">
      <alignment horizontal="right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10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9" fillId="0" borderId="17" xfId="0" applyFont="1" applyBorder="1" applyAlignment="1">
      <alignment/>
    </xf>
    <xf numFmtId="176" fontId="0" fillId="0" borderId="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6" fillId="0" borderId="17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5" fillId="0" borderId="11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7" xfId="0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49" fontId="0" fillId="0" borderId="22" xfId="0" applyNumberFormat="1" applyBorder="1" applyAlignment="1">
      <alignment/>
    </xf>
    <xf numFmtId="0" fontId="0" fillId="0" borderId="46" xfId="0" applyBorder="1" applyAlignment="1">
      <alignment/>
    </xf>
    <xf numFmtId="49" fontId="12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12" fillId="0" borderId="23" xfId="0" applyFont="1" applyBorder="1" applyAlignment="1">
      <alignment/>
    </xf>
    <xf numFmtId="0" fontId="0" fillId="0" borderId="10" xfId="0" applyBorder="1" applyAlignment="1">
      <alignment/>
    </xf>
    <xf numFmtId="0" fontId="13" fillId="0" borderId="23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24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6" xfId="0" applyFont="1" applyBorder="1" applyAlignment="1">
      <alignment/>
    </xf>
    <xf numFmtId="0" fontId="13" fillId="0" borderId="0" xfId="0" applyFont="1" applyBorder="1" applyAlignment="1">
      <alignment/>
    </xf>
    <xf numFmtId="177" fontId="0" fillId="0" borderId="0" xfId="0" applyNumberFormat="1" applyAlignment="1">
      <alignment horizontal="center"/>
    </xf>
    <xf numFmtId="17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176" fontId="0" fillId="0" borderId="10" xfId="0" applyNumberFormat="1" applyBorder="1" applyAlignment="1">
      <alignment/>
    </xf>
    <xf numFmtId="177" fontId="0" fillId="0" borderId="10" xfId="0" applyNumberFormat="1" applyBorder="1" applyAlignment="1">
      <alignment horizontal="right"/>
    </xf>
    <xf numFmtId="0" fontId="0" fillId="0" borderId="14" xfId="0" applyBorder="1" applyAlignment="1">
      <alignment textRotation="90"/>
    </xf>
    <xf numFmtId="0" fontId="0" fillId="0" borderId="48" xfId="0" applyBorder="1" applyAlignment="1">
      <alignment/>
    </xf>
    <xf numFmtId="0" fontId="6" fillId="0" borderId="11" xfId="0" applyFont="1" applyBorder="1" applyAlignment="1">
      <alignment/>
    </xf>
    <xf numFmtId="0" fontId="0" fillId="0" borderId="49" xfId="0" applyBorder="1" applyAlignment="1">
      <alignment/>
    </xf>
    <xf numFmtId="0" fontId="7" fillId="0" borderId="49" xfId="0" applyFont="1" applyBorder="1" applyAlignment="1">
      <alignment/>
    </xf>
    <xf numFmtId="0" fontId="0" fillId="0" borderId="50" xfId="0" applyBorder="1" applyAlignment="1">
      <alignment/>
    </xf>
    <xf numFmtId="0" fontId="7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right"/>
    </xf>
    <xf numFmtId="0" fontId="0" fillId="0" borderId="50" xfId="0" applyBorder="1" applyAlignment="1">
      <alignment horizontal="right"/>
    </xf>
    <xf numFmtId="0" fontId="7" fillId="0" borderId="53" xfId="0" applyFont="1" applyBorder="1" applyAlignment="1">
      <alignment/>
    </xf>
    <xf numFmtId="0" fontId="0" fillId="0" borderId="52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1" xfId="0" applyBorder="1" applyAlignment="1">
      <alignment horizontal="center" textRotation="90"/>
    </xf>
    <xf numFmtId="0" fontId="0" fillId="0" borderId="39" xfId="0" applyBorder="1" applyAlignment="1">
      <alignment horizontal="center" textRotation="90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textRotation="90"/>
    </xf>
    <xf numFmtId="0" fontId="8" fillId="0" borderId="16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176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59" xfId="0" applyFont="1" applyBorder="1" applyAlignment="1">
      <alignment horizontal="center" vertical="top" wrapText="1"/>
    </xf>
    <xf numFmtId="0" fontId="9" fillId="0" borderId="60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12" fillId="0" borderId="16" xfId="0" applyFont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38</xdr:row>
      <xdr:rowOff>0</xdr:rowOff>
    </xdr:from>
    <xdr:to>
      <xdr:col>4</xdr:col>
      <xdr:colOff>304800</xdr:colOff>
      <xdr:row>48</xdr:row>
      <xdr:rowOff>9525</xdr:rowOff>
    </xdr:to>
    <xdr:sp>
      <xdr:nvSpPr>
        <xdr:cNvPr id="1" name="直線コネクタ 9"/>
        <xdr:cNvSpPr>
          <a:spLocks/>
        </xdr:cNvSpPr>
      </xdr:nvSpPr>
      <xdr:spPr>
        <a:xfrm>
          <a:off x="2647950" y="6800850"/>
          <a:ext cx="9525" cy="1971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19050</xdr:rowOff>
    </xdr:from>
    <xdr:to>
      <xdr:col>4</xdr:col>
      <xdr:colOff>438150</xdr:colOff>
      <xdr:row>48</xdr:row>
      <xdr:rowOff>19050</xdr:rowOff>
    </xdr:to>
    <xdr:sp>
      <xdr:nvSpPr>
        <xdr:cNvPr id="2" name="直線コネクタ 11"/>
        <xdr:cNvSpPr>
          <a:spLocks/>
        </xdr:cNvSpPr>
      </xdr:nvSpPr>
      <xdr:spPr>
        <a:xfrm>
          <a:off x="2781300" y="6819900"/>
          <a:ext cx="9525" cy="1962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17</xdr:row>
      <xdr:rowOff>19050</xdr:rowOff>
    </xdr:from>
    <xdr:to>
      <xdr:col>36</xdr:col>
      <xdr:colOff>19050</xdr:colOff>
      <xdr:row>17</xdr:row>
      <xdr:rowOff>19050</xdr:rowOff>
    </xdr:to>
    <xdr:sp>
      <xdr:nvSpPr>
        <xdr:cNvPr id="3" name="Line 797"/>
        <xdr:cNvSpPr>
          <a:spLocks/>
        </xdr:cNvSpPr>
      </xdr:nvSpPr>
      <xdr:spPr>
        <a:xfrm>
          <a:off x="13696950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25</xdr:row>
      <xdr:rowOff>9525</xdr:rowOff>
    </xdr:from>
    <xdr:to>
      <xdr:col>28</xdr:col>
      <xdr:colOff>152400</xdr:colOff>
      <xdr:row>26</xdr:row>
      <xdr:rowOff>152400</xdr:rowOff>
    </xdr:to>
    <xdr:sp>
      <xdr:nvSpPr>
        <xdr:cNvPr id="4" name="円/楕円 14"/>
        <xdr:cNvSpPr>
          <a:spLocks/>
        </xdr:cNvSpPr>
      </xdr:nvSpPr>
      <xdr:spPr>
        <a:xfrm>
          <a:off x="10972800" y="4381500"/>
          <a:ext cx="323850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24</xdr:row>
      <xdr:rowOff>171450</xdr:rowOff>
    </xdr:from>
    <xdr:to>
      <xdr:col>10</xdr:col>
      <xdr:colOff>161925</xdr:colOff>
      <xdr:row>26</xdr:row>
      <xdr:rowOff>28575</xdr:rowOff>
    </xdr:to>
    <xdr:sp>
      <xdr:nvSpPr>
        <xdr:cNvPr id="5" name="円/楕円 6"/>
        <xdr:cNvSpPr>
          <a:spLocks/>
        </xdr:cNvSpPr>
      </xdr:nvSpPr>
      <xdr:spPr>
        <a:xfrm>
          <a:off x="4638675" y="4371975"/>
          <a:ext cx="238125" cy="200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19</xdr:row>
      <xdr:rowOff>85725</xdr:rowOff>
    </xdr:from>
    <xdr:to>
      <xdr:col>9</xdr:col>
      <xdr:colOff>38100</xdr:colOff>
      <xdr:row>20</xdr:row>
      <xdr:rowOff>47625</xdr:rowOff>
    </xdr:to>
    <xdr:sp>
      <xdr:nvSpPr>
        <xdr:cNvPr id="6" name="正方形/長方形 51"/>
        <xdr:cNvSpPr>
          <a:spLocks/>
        </xdr:cNvSpPr>
      </xdr:nvSpPr>
      <xdr:spPr>
        <a:xfrm rot="403452">
          <a:off x="1647825" y="3419475"/>
          <a:ext cx="2686050" cy="1333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20</xdr:row>
      <xdr:rowOff>133350</xdr:rowOff>
    </xdr:from>
    <xdr:to>
      <xdr:col>9</xdr:col>
      <xdr:colOff>314325</xdr:colOff>
      <xdr:row>21</xdr:row>
      <xdr:rowOff>85725</xdr:rowOff>
    </xdr:to>
    <xdr:sp>
      <xdr:nvSpPr>
        <xdr:cNvPr id="7" name="正方形/長方形 52"/>
        <xdr:cNvSpPr>
          <a:spLocks/>
        </xdr:cNvSpPr>
      </xdr:nvSpPr>
      <xdr:spPr>
        <a:xfrm rot="941694">
          <a:off x="4295775" y="3638550"/>
          <a:ext cx="314325" cy="1238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21</xdr:row>
      <xdr:rowOff>114300</xdr:rowOff>
    </xdr:from>
    <xdr:to>
      <xdr:col>10</xdr:col>
      <xdr:colOff>38100</xdr:colOff>
      <xdr:row>25</xdr:row>
      <xdr:rowOff>9525</xdr:rowOff>
    </xdr:to>
    <xdr:sp>
      <xdr:nvSpPr>
        <xdr:cNvPr id="8" name="正方形/長方形 53"/>
        <xdr:cNvSpPr>
          <a:spLocks/>
        </xdr:cNvSpPr>
      </xdr:nvSpPr>
      <xdr:spPr>
        <a:xfrm rot="4602479">
          <a:off x="4610100" y="3790950"/>
          <a:ext cx="142875" cy="590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20</xdr:row>
      <xdr:rowOff>66675</xdr:rowOff>
    </xdr:from>
    <xdr:to>
      <xdr:col>9</xdr:col>
      <xdr:colOff>85725</xdr:colOff>
      <xdr:row>21</xdr:row>
      <xdr:rowOff>47625</xdr:rowOff>
    </xdr:to>
    <xdr:sp>
      <xdr:nvSpPr>
        <xdr:cNvPr id="9" name="正方形/長方形 54"/>
        <xdr:cNvSpPr>
          <a:spLocks/>
        </xdr:cNvSpPr>
      </xdr:nvSpPr>
      <xdr:spPr>
        <a:xfrm rot="909094">
          <a:off x="4295775" y="3571875"/>
          <a:ext cx="85725" cy="1524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21</xdr:row>
      <xdr:rowOff>57150</xdr:rowOff>
    </xdr:from>
    <xdr:to>
      <xdr:col>9</xdr:col>
      <xdr:colOff>390525</xdr:colOff>
      <xdr:row>21</xdr:row>
      <xdr:rowOff>152400</xdr:rowOff>
    </xdr:to>
    <xdr:sp>
      <xdr:nvSpPr>
        <xdr:cNvPr id="10" name="正方形/長方形 55"/>
        <xdr:cNvSpPr>
          <a:spLocks/>
        </xdr:cNvSpPr>
      </xdr:nvSpPr>
      <xdr:spPr>
        <a:xfrm rot="3551848">
          <a:off x="4495800" y="3733800"/>
          <a:ext cx="190500" cy="952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19</xdr:row>
      <xdr:rowOff>0</xdr:rowOff>
    </xdr:from>
    <xdr:to>
      <xdr:col>2</xdr:col>
      <xdr:colOff>361950</xdr:colOff>
      <xdr:row>21</xdr:row>
      <xdr:rowOff>19050</xdr:rowOff>
    </xdr:to>
    <xdr:sp>
      <xdr:nvSpPr>
        <xdr:cNvPr id="11" name="直線矢印コネクタ 13"/>
        <xdr:cNvSpPr>
          <a:spLocks/>
        </xdr:cNvSpPr>
      </xdr:nvSpPr>
      <xdr:spPr>
        <a:xfrm flipV="1">
          <a:off x="1076325" y="3333750"/>
          <a:ext cx="49530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485775</xdr:colOff>
      <xdr:row>20</xdr:row>
      <xdr:rowOff>76200</xdr:rowOff>
    </xdr:from>
    <xdr:to>
      <xdr:col>6</xdr:col>
      <xdr:colOff>28575</xdr:colOff>
      <xdr:row>22</xdr:row>
      <xdr:rowOff>9525</xdr:rowOff>
    </xdr:to>
    <xdr:sp>
      <xdr:nvSpPr>
        <xdr:cNvPr id="12" name="直線矢印コネクタ 15"/>
        <xdr:cNvSpPr>
          <a:spLocks/>
        </xdr:cNvSpPr>
      </xdr:nvSpPr>
      <xdr:spPr>
        <a:xfrm flipV="1">
          <a:off x="2838450" y="3581400"/>
          <a:ext cx="40957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21</xdr:row>
      <xdr:rowOff>104775</xdr:rowOff>
    </xdr:from>
    <xdr:to>
      <xdr:col>9</xdr:col>
      <xdr:colOff>152400</xdr:colOff>
      <xdr:row>24</xdr:row>
      <xdr:rowOff>161925</xdr:rowOff>
    </xdr:to>
    <xdr:sp>
      <xdr:nvSpPr>
        <xdr:cNvPr id="13" name="直線矢印コネクタ 17"/>
        <xdr:cNvSpPr>
          <a:spLocks/>
        </xdr:cNvSpPr>
      </xdr:nvSpPr>
      <xdr:spPr>
        <a:xfrm flipV="1">
          <a:off x="3600450" y="3781425"/>
          <a:ext cx="847725" cy="581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24</xdr:row>
      <xdr:rowOff>152400</xdr:rowOff>
    </xdr:from>
    <xdr:to>
      <xdr:col>9</xdr:col>
      <xdr:colOff>361950</xdr:colOff>
      <xdr:row>27</xdr:row>
      <xdr:rowOff>0</xdr:rowOff>
    </xdr:to>
    <xdr:sp>
      <xdr:nvSpPr>
        <xdr:cNvPr id="14" name="直線矢印コネクタ 19"/>
        <xdr:cNvSpPr>
          <a:spLocks/>
        </xdr:cNvSpPr>
      </xdr:nvSpPr>
      <xdr:spPr>
        <a:xfrm flipV="1">
          <a:off x="4257675" y="4352925"/>
          <a:ext cx="40005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25</xdr:row>
      <xdr:rowOff>142875</xdr:rowOff>
    </xdr:from>
    <xdr:to>
      <xdr:col>12</xdr:col>
      <xdr:colOff>57150</xdr:colOff>
      <xdr:row>27</xdr:row>
      <xdr:rowOff>9525</xdr:rowOff>
    </xdr:to>
    <xdr:sp>
      <xdr:nvSpPr>
        <xdr:cNvPr id="15" name="直線矢印コネクタ 21"/>
        <xdr:cNvSpPr>
          <a:spLocks/>
        </xdr:cNvSpPr>
      </xdr:nvSpPr>
      <xdr:spPr>
        <a:xfrm flipH="1" flipV="1">
          <a:off x="5000625" y="4514850"/>
          <a:ext cx="47625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24</xdr:row>
      <xdr:rowOff>66675</xdr:rowOff>
    </xdr:from>
    <xdr:to>
      <xdr:col>10</xdr:col>
      <xdr:colOff>114300</xdr:colOff>
      <xdr:row>24</xdr:row>
      <xdr:rowOff>104775</xdr:rowOff>
    </xdr:to>
    <xdr:sp>
      <xdr:nvSpPr>
        <xdr:cNvPr id="16" name="正方形/長方形 25"/>
        <xdr:cNvSpPr>
          <a:spLocks/>
        </xdr:cNvSpPr>
      </xdr:nvSpPr>
      <xdr:spPr>
        <a:xfrm rot="4692983" flipH="1">
          <a:off x="4629150" y="4267200"/>
          <a:ext cx="200025" cy="38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21</xdr:row>
      <xdr:rowOff>95250</xdr:rowOff>
    </xdr:from>
    <xdr:to>
      <xdr:col>14</xdr:col>
      <xdr:colOff>447675</xdr:colOff>
      <xdr:row>23</xdr:row>
      <xdr:rowOff>114300</xdr:rowOff>
    </xdr:to>
    <xdr:sp>
      <xdr:nvSpPr>
        <xdr:cNvPr id="17" name="直線矢印コネクタ 27"/>
        <xdr:cNvSpPr>
          <a:spLocks/>
        </xdr:cNvSpPr>
      </xdr:nvSpPr>
      <xdr:spPr>
        <a:xfrm flipH="1" flipV="1">
          <a:off x="4772025" y="3771900"/>
          <a:ext cx="180975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13</xdr:row>
      <xdr:rowOff>152400</xdr:rowOff>
    </xdr:from>
    <xdr:to>
      <xdr:col>10</xdr:col>
      <xdr:colOff>171450</xdr:colOff>
      <xdr:row>24</xdr:row>
      <xdr:rowOff>161925</xdr:rowOff>
    </xdr:to>
    <xdr:sp>
      <xdr:nvSpPr>
        <xdr:cNvPr id="18" name="直線矢印コネクタ 20"/>
        <xdr:cNvSpPr>
          <a:spLocks/>
        </xdr:cNvSpPr>
      </xdr:nvSpPr>
      <xdr:spPr>
        <a:xfrm>
          <a:off x="4876800" y="2524125"/>
          <a:ext cx="9525" cy="1838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48</xdr:row>
      <xdr:rowOff>9525</xdr:rowOff>
    </xdr:from>
    <xdr:to>
      <xdr:col>14</xdr:col>
      <xdr:colOff>0</xdr:colOff>
      <xdr:row>48</xdr:row>
      <xdr:rowOff>9525</xdr:rowOff>
    </xdr:to>
    <xdr:sp>
      <xdr:nvSpPr>
        <xdr:cNvPr id="19" name="直線矢印コネクタ 23"/>
        <xdr:cNvSpPr>
          <a:spLocks/>
        </xdr:cNvSpPr>
      </xdr:nvSpPr>
      <xdr:spPr>
        <a:xfrm>
          <a:off x="5410200" y="8772525"/>
          <a:ext cx="723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45</xdr:row>
      <xdr:rowOff>76200</xdr:rowOff>
    </xdr:from>
    <xdr:to>
      <xdr:col>21</xdr:col>
      <xdr:colOff>76200</xdr:colOff>
      <xdr:row>46</xdr:row>
      <xdr:rowOff>85725</xdr:rowOff>
    </xdr:to>
    <xdr:sp>
      <xdr:nvSpPr>
        <xdr:cNvPr id="20" name="円/楕円 22"/>
        <xdr:cNvSpPr>
          <a:spLocks/>
        </xdr:cNvSpPr>
      </xdr:nvSpPr>
      <xdr:spPr>
        <a:xfrm>
          <a:off x="9048750" y="8324850"/>
          <a:ext cx="200025" cy="1809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123825</xdr:colOff>
      <xdr:row>45</xdr:row>
      <xdr:rowOff>95250</xdr:rowOff>
    </xdr:from>
    <xdr:to>
      <xdr:col>34</xdr:col>
      <xdr:colOff>47625</xdr:colOff>
      <xdr:row>46</xdr:row>
      <xdr:rowOff>95250</xdr:rowOff>
    </xdr:to>
    <xdr:sp>
      <xdr:nvSpPr>
        <xdr:cNvPr id="21" name="円/楕円 24"/>
        <xdr:cNvSpPr>
          <a:spLocks/>
        </xdr:cNvSpPr>
      </xdr:nvSpPr>
      <xdr:spPr>
        <a:xfrm>
          <a:off x="12973050" y="8343900"/>
          <a:ext cx="200025" cy="1714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45</xdr:row>
      <xdr:rowOff>152400</xdr:rowOff>
    </xdr:from>
    <xdr:to>
      <xdr:col>33</xdr:col>
      <xdr:colOff>104775</xdr:colOff>
      <xdr:row>45</xdr:row>
      <xdr:rowOff>152400</xdr:rowOff>
    </xdr:to>
    <xdr:sp>
      <xdr:nvSpPr>
        <xdr:cNvPr id="22" name="直線矢印コネクタ 28"/>
        <xdr:cNvSpPr>
          <a:spLocks/>
        </xdr:cNvSpPr>
      </xdr:nvSpPr>
      <xdr:spPr>
        <a:xfrm flipH="1">
          <a:off x="9277350" y="8401050"/>
          <a:ext cx="36766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36</xdr:row>
      <xdr:rowOff>47625</xdr:rowOff>
    </xdr:from>
    <xdr:to>
      <xdr:col>6</xdr:col>
      <xdr:colOff>333375</xdr:colOff>
      <xdr:row>37</xdr:row>
      <xdr:rowOff>152400</xdr:rowOff>
    </xdr:to>
    <xdr:sp>
      <xdr:nvSpPr>
        <xdr:cNvPr id="23" name="直線矢印コネクタ 26"/>
        <xdr:cNvSpPr>
          <a:spLocks/>
        </xdr:cNvSpPr>
      </xdr:nvSpPr>
      <xdr:spPr>
        <a:xfrm flipH="1">
          <a:off x="2686050" y="6496050"/>
          <a:ext cx="866775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18</xdr:row>
      <xdr:rowOff>76200</xdr:rowOff>
    </xdr:from>
    <xdr:to>
      <xdr:col>2</xdr:col>
      <xdr:colOff>552450</xdr:colOff>
      <xdr:row>18</xdr:row>
      <xdr:rowOff>85725</xdr:rowOff>
    </xdr:to>
    <xdr:sp>
      <xdr:nvSpPr>
        <xdr:cNvPr id="24" name="直線コネクタ 30"/>
        <xdr:cNvSpPr>
          <a:spLocks/>
        </xdr:cNvSpPr>
      </xdr:nvSpPr>
      <xdr:spPr>
        <a:xfrm flipH="1" flipV="1">
          <a:off x="1638300" y="3209925"/>
          <a:ext cx="123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19</xdr:row>
      <xdr:rowOff>114300</xdr:rowOff>
    </xdr:from>
    <xdr:to>
      <xdr:col>2</xdr:col>
      <xdr:colOff>504825</xdr:colOff>
      <xdr:row>19</xdr:row>
      <xdr:rowOff>123825</xdr:rowOff>
    </xdr:to>
    <xdr:sp>
      <xdr:nvSpPr>
        <xdr:cNvPr id="25" name="直線コネクタ 32"/>
        <xdr:cNvSpPr>
          <a:spLocks/>
        </xdr:cNvSpPr>
      </xdr:nvSpPr>
      <xdr:spPr>
        <a:xfrm flipH="1" flipV="1">
          <a:off x="1600200" y="3448050"/>
          <a:ext cx="114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18</xdr:row>
      <xdr:rowOff>76200</xdr:rowOff>
    </xdr:from>
    <xdr:to>
      <xdr:col>2</xdr:col>
      <xdr:colOff>428625</xdr:colOff>
      <xdr:row>19</xdr:row>
      <xdr:rowOff>123825</xdr:rowOff>
    </xdr:to>
    <xdr:sp>
      <xdr:nvSpPr>
        <xdr:cNvPr id="26" name="直線コネクタ 34"/>
        <xdr:cNvSpPr>
          <a:spLocks/>
        </xdr:cNvSpPr>
      </xdr:nvSpPr>
      <xdr:spPr>
        <a:xfrm flipH="1">
          <a:off x="1590675" y="3209925"/>
          <a:ext cx="476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142875</xdr:rowOff>
    </xdr:from>
    <xdr:to>
      <xdr:col>35</xdr:col>
      <xdr:colOff>0</xdr:colOff>
      <xdr:row>39</xdr:row>
      <xdr:rowOff>28575</xdr:rowOff>
    </xdr:to>
    <xdr:sp>
      <xdr:nvSpPr>
        <xdr:cNvPr id="27" name="円/楕円 35"/>
        <xdr:cNvSpPr>
          <a:spLocks/>
        </xdr:cNvSpPr>
      </xdr:nvSpPr>
      <xdr:spPr>
        <a:xfrm>
          <a:off x="13125450" y="6772275"/>
          <a:ext cx="2762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266700</xdr:colOff>
      <xdr:row>4</xdr:row>
      <xdr:rowOff>0</xdr:rowOff>
    </xdr:from>
    <xdr:to>
      <xdr:col>30</xdr:col>
      <xdr:colOff>19050</xdr:colOff>
      <xdr:row>4</xdr:row>
      <xdr:rowOff>0</xdr:rowOff>
    </xdr:to>
    <xdr:sp>
      <xdr:nvSpPr>
        <xdr:cNvPr id="28" name="直線矢印コネクタ 31"/>
        <xdr:cNvSpPr>
          <a:spLocks/>
        </xdr:cNvSpPr>
      </xdr:nvSpPr>
      <xdr:spPr>
        <a:xfrm>
          <a:off x="10306050" y="904875"/>
          <a:ext cx="1685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14</xdr:row>
      <xdr:rowOff>9525</xdr:rowOff>
    </xdr:from>
    <xdr:to>
      <xdr:col>4</xdr:col>
      <xdr:colOff>66675</xdr:colOff>
      <xdr:row>19</xdr:row>
      <xdr:rowOff>0</xdr:rowOff>
    </xdr:to>
    <xdr:sp>
      <xdr:nvSpPr>
        <xdr:cNvPr id="29" name="直線矢印コネクタ 33"/>
        <xdr:cNvSpPr>
          <a:spLocks/>
        </xdr:cNvSpPr>
      </xdr:nvSpPr>
      <xdr:spPr>
        <a:xfrm flipH="1">
          <a:off x="2409825" y="2562225"/>
          <a:ext cx="9525" cy="771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14</xdr:row>
      <xdr:rowOff>19050</xdr:rowOff>
    </xdr:from>
    <xdr:to>
      <xdr:col>9</xdr:col>
      <xdr:colOff>28575</xdr:colOff>
      <xdr:row>20</xdr:row>
      <xdr:rowOff>76200</xdr:rowOff>
    </xdr:to>
    <xdr:sp>
      <xdr:nvSpPr>
        <xdr:cNvPr id="30" name="直線矢印コネクタ 38"/>
        <xdr:cNvSpPr>
          <a:spLocks/>
        </xdr:cNvSpPr>
      </xdr:nvSpPr>
      <xdr:spPr>
        <a:xfrm flipH="1" flipV="1">
          <a:off x="4305300" y="2571750"/>
          <a:ext cx="19050" cy="1009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180975</xdr:rowOff>
    </xdr:from>
    <xdr:to>
      <xdr:col>9</xdr:col>
      <xdr:colOff>0</xdr:colOff>
      <xdr:row>12</xdr:row>
      <xdr:rowOff>190500</xdr:rowOff>
    </xdr:to>
    <xdr:sp>
      <xdr:nvSpPr>
        <xdr:cNvPr id="31" name="直線矢印コネクタ 40"/>
        <xdr:cNvSpPr>
          <a:spLocks/>
        </xdr:cNvSpPr>
      </xdr:nvSpPr>
      <xdr:spPr>
        <a:xfrm>
          <a:off x="2352675" y="2352675"/>
          <a:ext cx="19431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8"/>
  <sheetViews>
    <sheetView tabSelected="1" workbookViewId="0" topLeftCell="A1">
      <selection activeCell="S23" sqref="S23"/>
    </sheetView>
  </sheetViews>
  <sheetFormatPr defaultColWidth="9.00390625" defaultRowHeight="13.5"/>
  <cols>
    <col min="1" max="1" width="7.125" style="0" customWidth="1"/>
    <col min="2" max="2" width="8.75390625" style="0" customWidth="1"/>
    <col min="4" max="4" width="6.00390625" style="0" customWidth="1"/>
    <col min="5" max="5" width="7.125" style="0" customWidth="1"/>
    <col min="6" max="6" width="4.25390625" style="0" customWidth="1"/>
    <col min="7" max="7" width="5.00390625" style="0" customWidth="1"/>
    <col min="8" max="8" width="4.125" style="0" customWidth="1"/>
    <col min="9" max="9" width="5.00390625" style="0" customWidth="1"/>
    <col min="10" max="10" width="5.50390625" style="0" customWidth="1"/>
    <col min="11" max="11" width="5.00390625" style="0" customWidth="1"/>
    <col min="12" max="12" width="4.25390625" style="0" customWidth="1"/>
    <col min="13" max="13" width="5.00390625" style="0" customWidth="1"/>
    <col min="14" max="14" width="4.375" style="0" customWidth="1"/>
    <col min="15" max="15" width="6.00390625" style="0" customWidth="1"/>
    <col min="16" max="16" width="4.75390625" style="0" customWidth="1"/>
    <col min="17" max="17" width="4.125" style="0" customWidth="1"/>
    <col min="19" max="19" width="8.75390625" style="0" customWidth="1"/>
    <col min="20" max="23" width="3.625" style="0" customWidth="1"/>
    <col min="24" max="24" width="4.125" style="0" customWidth="1"/>
    <col min="25" max="28" width="3.625" style="0" customWidth="1"/>
    <col min="29" max="29" width="7.25390625" style="0" customWidth="1"/>
    <col min="30" max="32" width="3.625" style="0" customWidth="1"/>
    <col min="33" max="33" width="4.25390625" style="0" customWidth="1"/>
    <col min="34" max="36" width="3.625" style="0" customWidth="1"/>
    <col min="37" max="37" width="6.625" style="0" customWidth="1"/>
    <col min="38" max="54" width="3.625" style="0" customWidth="1"/>
  </cols>
  <sheetData>
    <row r="1" spans="1:47" ht="18.75" customHeight="1">
      <c r="A1" s="8"/>
      <c r="B1" s="9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02"/>
      <c r="R1" s="102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2"/>
      <c r="AM1" s="3"/>
      <c r="AN1" s="3"/>
      <c r="AO1" s="3"/>
      <c r="AP1" s="3"/>
      <c r="AQ1" s="3"/>
      <c r="AR1" s="3"/>
      <c r="AS1" s="3"/>
      <c r="AT1" s="3"/>
      <c r="AU1" s="3"/>
    </row>
    <row r="2" spans="1:47" ht="25.5">
      <c r="A2" s="2"/>
      <c r="B2" s="115" t="s">
        <v>27</v>
      </c>
      <c r="C2" s="9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9"/>
      <c r="Q2" s="9"/>
      <c r="R2" s="10"/>
      <c r="S2" s="3"/>
      <c r="T2" s="115" t="s">
        <v>28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0"/>
      <c r="AK2" s="3"/>
      <c r="AL2" s="2"/>
      <c r="AM2" s="3"/>
      <c r="AN2" s="3"/>
      <c r="AO2" s="3"/>
      <c r="AP2" s="3"/>
      <c r="AQ2" s="3"/>
      <c r="AR2" s="3"/>
      <c r="AS2" s="3"/>
      <c r="AT2" s="3"/>
      <c r="AU2" s="3"/>
    </row>
    <row r="3" spans="1:47" ht="13.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4"/>
      <c r="S3" s="3"/>
      <c r="T3" s="2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14"/>
      <c r="AK3" s="3"/>
      <c r="AL3" s="2"/>
      <c r="AM3" s="3"/>
      <c r="AN3" s="3"/>
      <c r="AO3" s="3"/>
      <c r="AP3" s="3"/>
      <c r="AQ3" s="3"/>
      <c r="AR3" s="3"/>
      <c r="AS3" s="3"/>
      <c r="AT3" s="3"/>
      <c r="AU3" s="3"/>
    </row>
    <row r="4" spans="1:47" ht="13.5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4"/>
      <c r="S4" s="3"/>
      <c r="T4" s="2"/>
      <c r="U4" s="3"/>
      <c r="V4" s="3"/>
      <c r="W4" s="3"/>
      <c r="X4" s="36"/>
      <c r="Y4" s="36"/>
      <c r="Z4" s="156" t="s">
        <v>31</v>
      </c>
      <c r="AA4" s="156"/>
      <c r="AB4" s="176"/>
      <c r="AC4" s="177" t="s">
        <v>30</v>
      </c>
      <c r="AD4" s="156"/>
      <c r="AE4" s="36"/>
      <c r="AF4" s="36"/>
      <c r="AG4" s="3"/>
      <c r="AH4" s="3"/>
      <c r="AI4" s="3"/>
      <c r="AJ4" s="14"/>
      <c r="AK4" s="3"/>
      <c r="AL4" s="2"/>
      <c r="AM4" s="3"/>
      <c r="AN4" s="3"/>
      <c r="AO4" s="3"/>
      <c r="AP4" s="3"/>
      <c r="AQ4" s="3"/>
      <c r="AR4" s="3"/>
      <c r="AS4" s="3"/>
      <c r="AT4" s="3"/>
      <c r="AU4" s="3"/>
    </row>
    <row r="5" spans="1:47" ht="13.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54"/>
      <c r="Q5" s="54" t="s">
        <v>23</v>
      </c>
      <c r="R5" s="14"/>
      <c r="S5" s="3"/>
      <c r="T5" s="2"/>
      <c r="U5" s="3"/>
      <c r="V5" s="3"/>
      <c r="W5" s="3"/>
      <c r="X5" s="36"/>
      <c r="Y5" s="36"/>
      <c r="Z5" s="36"/>
      <c r="AA5" s="36"/>
      <c r="AB5" s="36"/>
      <c r="AC5" s="101"/>
      <c r="AD5" s="36"/>
      <c r="AE5" s="36"/>
      <c r="AF5" s="36"/>
      <c r="AG5" s="3"/>
      <c r="AH5" s="3"/>
      <c r="AI5" s="3"/>
      <c r="AJ5" s="14"/>
      <c r="AK5" s="3"/>
      <c r="AL5" s="2"/>
      <c r="AM5" s="3"/>
      <c r="AN5" s="3"/>
      <c r="AO5" s="3"/>
      <c r="AP5" s="3"/>
      <c r="AQ5" s="3"/>
      <c r="AR5" s="3"/>
      <c r="AS5" s="3"/>
      <c r="AT5" s="3"/>
      <c r="AU5" s="3"/>
    </row>
    <row r="6" spans="1:47" ht="14.25">
      <c r="A6" s="2"/>
      <c r="B6" s="2"/>
      <c r="C6" s="3" t="s">
        <v>22</v>
      </c>
      <c r="D6" s="17"/>
      <c r="E6" s="17"/>
      <c r="F6" s="17"/>
      <c r="G6" s="3"/>
      <c r="H6" s="3"/>
      <c r="I6" s="97">
        <v>6</v>
      </c>
      <c r="J6" s="3" t="s">
        <v>0</v>
      </c>
      <c r="K6" s="3"/>
      <c r="L6" s="3"/>
      <c r="M6" s="3"/>
      <c r="N6" s="3"/>
      <c r="O6" s="3"/>
      <c r="P6" s="3"/>
      <c r="Q6" s="3"/>
      <c r="R6" s="14"/>
      <c r="S6" s="3"/>
      <c r="T6" s="2"/>
      <c r="U6" s="3"/>
      <c r="V6" s="3"/>
      <c r="W6" s="3"/>
      <c r="X6" s="36"/>
      <c r="Y6" s="37"/>
      <c r="Z6" s="37"/>
      <c r="AA6" s="37"/>
      <c r="AB6" s="37"/>
      <c r="AC6" s="37"/>
      <c r="AD6" s="37"/>
      <c r="AE6" s="37"/>
      <c r="AF6" s="37"/>
      <c r="AG6" s="3"/>
      <c r="AH6" s="3"/>
      <c r="AI6" s="3"/>
      <c r="AJ6" s="14"/>
      <c r="AK6" s="3"/>
      <c r="AL6" s="2"/>
      <c r="AM6" s="3"/>
      <c r="AN6" s="3"/>
      <c r="AO6" s="3"/>
      <c r="AP6" s="3"/>
      <c r="AQ6" s="3"/>
      <c r="AR6" s="3"/>
      <c r="AS6" s="3"/>
      <c r="AT6" s="3"/>
      <c r="AU6" s="3"/>
    </row>
    <row r="7" spans="1:56" ht="13.5" customHeight="1">
      <c r="A7" s="2"/>
      <c r="B7" s="2"/>
      <c r="C7" s="3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"/>
      <c r="Q7" s="3"/>
      <c r="R7" s="14"/>
      <c r="S7" s="3"/>
      <c r="T7" s="2"/>
      <c r="U7" s="3"/>
      <c r="V7" s="3"/>
      <c r="W7" s="3"/>
      <c r="X7" s="36"/>
      <c r="Y7" s="37"/>
      <c r="Z7" s="155">
        <v>600</v>
      </c>
      <c r="AA7" s="161"/>
      <c r="AB7" s="161"/>
      <c r="AC7" s="161"/>
      <c r="AD7" s="162"/>
      <c r="AE7" s="40"/>
      <c r="AF7" s="37"/>
      <c r="AG7" s="3"/>
      <c r="AH7" s="3"/>
      <c r="AI7" s="3"/>
      <c r="AJ7" s="14"/>
      <c r="AK7" s="3"/>
      <c r="AL7" s="2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</row>
    <row r="8" spans="1:56" ht="13.5">
      <c r="A8" s="2"/>
      <c r="B8" s="2"/>
      <c r="C8" s="3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2"/>
      <c r="Q8" s="3"/>
      <c r="R8" s="14"/>
      <c r="S8" s="3"/>
      <c r="T8" s="2"/>
      <c r="U8" s="3"/>
      <c r="V8" s="3"/>
      <c r="W8" s="3"/>
      <c r="X8" s="3"/>
      <c r="Y8" s="3"/>
      <c r="Z8" s="2"/>
      <c r="AA8" s="42"/>
      <c r="AB8" s="42"/>
      <c r="AC8" s="42"/>
      <c r="AD8" s="3"/>
      <c r="AE8" s="2"/>
      <c r="AF8" s="3"/>
      <c r="AG8" s="3"/>
      <c r="AH8" s="3"/>
      <c r="AI8" s="3"/>
      <c r="AJ8" s="14"/>
      <c r="AK8" s="3"/>
      <c r="AL8" s="2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</row>
    <row r="9" spans="1:56" ht="13.5">
      <c r="A9" s="2"/>
      <c r="B9" s="2"/>
      <c r="C9" s="3"/>
      <c r="D9" s="15"/>
      <c r="E9" s="1"/>
      <c r="F9" s="1"/>
      <c r="G9" s="1">
        <v>3.8</v>
      </c>
      <c r="H9" s="1" t="s">
        <v>2</v>
      </c>
      <c r="I9" s="1"/>
      <c r="J9" s="16"/>
      <c r="K9" s="3"/>
      <c r="L9" s="3"/>
      <c r="M9" s="3"/>
      <c r="N9" s="3"/>
      <c r="O9" s="3"/>
      <c r="P9" s="2"/>
      <c r="Q9" s="3"/>
      <c r="R9" s="14"/>
      <c r="S9" s="3"/>
      <c r="T9" s="2"/>
      <c r="U9" s="3"/>
      <c r="V9" s="3"/>
      <c r="W9" s="3"/>
      <c r="X9" s="3"/>
      <c r="Y9" s="3"/>
      <c r="Z9" s="3"/>
      <c r="AA9" s="3"/>
      <c r="AB9" s="44"/>
      <c r="AC9" s="2"/>
      <c r="AD9" s="3"/>
      <c r="AE9" s="3"/>
      <c r="AF9" s="3"/>
      <c r="AG9" s="3"/>
      <c r="AH9" s="3"/>
      <c r="AI9" s="3"/>
      <c r="AJ9" s="14"/>
      <c r="AK9" s="3"/>
      <c r="AL9" s="2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ht="14.25" thickBot="1">
      <c r="A10" s="2"/>
      <c r="B10" s="2"/>
      <c r="C10" s="3"/>
      <c r="D10" s="2">
        <v>0.45</v>
      </c>
      <c r="E10" s="3" t="s">
        <v>0</v>
      </c>
      <c r="F10" s="3"/>
      <c r="G10" s="3"/>
      <c r="H10" s="3"/>
      <c r="I10" s="3"/>
      <c r="J10" s="14"/>
      <c r="K10" s="3"/>
      <c r="L10" s="3"/>
      <c r="M10" s="3"/>
      <c r="N10" s="3"/>
      <c r="O10" s="3">
        <v>0.45</v>
      </c>
      <c r="P10" s="2" t="s">
        <v>0</v>
      </c>
      <c r="Q10" s="3"/>
      <c r="R10" s="14"/>
      <c r="S10" s="3"/>
      <c r="T10" s="2"/>
      <c r="U10" s="3"/>
      <c r="V10" s="3"/>
      <c r="W10" s="3"/>
      <c r="X10" s="3"/>
      <c r="Y10" s="3"/>
      <c r="Z10" s="3"/>
      <c r="AA10" s="3"/>
      <c r="AB10" s="3"/>
      <c r="AC10" s="140"/>
      <c r="AD10" s="37"/>
      <c r="AE10" s="37"/>
      <c r="AF10" s="37"/>
      <c r="AG10" s="3"/>
      <c r="AH10" s="3"/>
      <c r="AI10" s="3"/>
      <c r="AJ10" s="14"/>
      <c r="AK10" s="37"/>
      <c r="AL10" s="40"/>
      <c r="AM10" s="37"/>
      <c r="AN10" s="37"/>
      <c r="AO10" s="37"/>
      <c r="AP10" s="37"/>
      <c r="AQ10" s="37"/>
      <c r="AR10" s="37"/>
      <c r="AS10" s="37"/>
      <c r="AT10" s="37"/>
      <c r="AU10" s="37"/>
      <c r="AV10" s="3"/>
      <c r="AW10" s="3"/>
      <c r="AX10" s="45"/>
      <c r="AY10" s="45"/>
      <c r="AZ10" s="45"/>
      <c r="BA10" s="45"/>
      <c r="BB10" s="3"/>
      <c r="BC10" s="3"/>
      <c r="BD10" s="3"/>
    </row>
    <row r="11" spans="1:56" ht="9.75" customHeight="1">
      <c r="A11" s="2"/>
      <c r="B11" s="2"/>
      <c r="C11" s="3"/>
      <c r="D11" s="2"/>
      <c r="E11" s="2"/>
      <c r="F11" s="3"/>
      <c r="G11" s="3"/>
      <c r="H11" s="3"/>
      <c r="I11" s="3"/>
      <c r="J11" s="14"/>
      <c r="K11" s="3"/>
      <c r="L11" s="3"/>
      <c r="M11" s="3"/>
      <c r="N11" s="3"/>
      <c r="O11" s="13"/>
      <c r="P11" s="2"/>
      <c r="Q11" s="3"/>
      <c r="R11" s="14"/>
      <c r="S11" s="3"/>
      <c r="T11" s="2"/>
      <c r="U11" s="3"/>
      <c r="V11" s="3"/>
      <c r="W11" s="95"/>
      <c r="X11" s="106">
        <v>30</v>
      </c>
      <c r="Y11" s="47"/>
      <c r="Z11" s="184" t="s">
        <v>7</v>
      </c>
      <c r="AA11" s="185"/>
      <c r="AB11" s="186"/>
      <c r="AC11" s="178" t="s">
        <v>8</v>
      </c>
      <c r="AD11" s="179"/>
      <c r="AE11" s="48"/>
      <c r="AF11" s="90"/>
      <c r="AG11" s="169">
        <v>50</v>
      </c>
      <c r="AH11" s="3"/>
      <c r="AI11" s="3"/>
      <c r="AJ11" s="14"/>
      <c r="AK11" s="37"/>
      <c r="AL11" s="40"/>
      <c r="AM11" s="37"/>
      <c r="AN11" s="37"/>
      <c r="AO11" s="37"/>
      <c r="AP11" s="37"/>
      <c r="AQ11" s="37"/>
      <c r="AR11" s="37"/>
      <c r="AS11" s="37"/>
      <c r="AT11" s="37"/>
      <c r="AU11" s="37"/>
      <c r="AV11" s="3"/>
      <c r="AW11" s="3"/>
      <c r="AX11" s="38"/>
      <c r="AY11" s="38"/>
      <c r="AZ11" s="38"/>
      <c r="BA11" s="38"/>
      <c r="BB11" s="3"/>
      <c r="BC11" s="3"/>
      <c r="BD11" s="3"/>
    </row>
    <row r="12" spans="1:56" ht="7.5" customHeight="1">
      <c r="A12" s="2"/>
      <c r="B12" s="2"/>
      <c r="C12" s="3"/>
      <c r="D12" s="12"/>
      <c r="E12" s="2"/>
      <c r="F12" s="3"/>
      <c r="G12" s="3"/>
      <c r="H12" s="3"/>
      <c r="I12" s="3"/>
      <c r="J12" s="14"/>
      <c r="K12" s="3"/>
      <c r="L12" s="3"/>
      <c r="M12" s="3"/>
      <c r="N12" s="3"/>
      <c r="O12" s="11"/>
      <c r="P12" s="2"/>
      <c r="Q12" s="3"/>
      <c r="R12" s="14"/>
      <c r="S12" s="3"/>
      <c r="T12" s="2"/>
      <c r="U12" s="3"/>
      <c r="V12" s="3"/>
      <c r="W12" s="81"/>
      <c r="X12" s="40"/>
      <c r="Y12" s="49"/>
      <c r="Z12" s="141"/>
      <c r="AA12" s="3"/>
      <c r="AB12" s="3"/>
      <c r="AC12" s="180"/>
      <c r="AD12" s="181"/>
      <c r="AE12" s="3"/>
      <c r="AF12" s="91"/>
      <c r="AG12" s="170"/>
      <c r="AH12" s="3"/>
      <c r="AI12" s="3"/>
      <c r="AJ12" s="14"/>
      <c r="AK12" s="36"/>
      <c r="AL12" s="101"/>
      <c r="AM12" s="37"/>
      <c r="AN12" s="37"/>
      <c r="AO12" s="37"/>
      <c r="AP12" s="37"/>
      <c r="AQ12" s="37"/>
      <c r="AR12" s="37"/>
      <c r="AS12" s="37"/>
      <c r="AT12" s="37"/>
      <c r="AU12" s="37"/>
      <c r="AV12" s="3"/>
      <c r="AW12" s="3"/>
      <c r="AX12" s="45"/>
      <c r="AY12" s="45"/>
      <c r="AZ12" s="45"/>
      <c r="BA12" s="45"/>
      <c r="BB12" s="3"/>
      <c r="BC12" s="3"/>
      <c r="BD12" s="3"/>
    </row>
    <row r="13" spans="1:56" ht="15.75" customHeight="1">
      <c r="A13" s="2"/>
      <c r="B13" s="2"/>
      <c r="C13" s="3"/>
      <c r="D13" s="2"/>
      <c r="E13" s="2"/>
      <c r="F13" s="3"/>
      <c r="G13" s="3" t="s">
        <v>33</v>
      </c>
      <c r="H13" s="3"/>
      <c r="I13" s="3"/>
      <c r="J13" s="14"/>
      <c r="K13" s="3"/>
      <c r="L13" s="3"/>
      <c r="M13" s="3"/>
      <c r="N13" s="3"/>
      <c r="O13" s="11"/>
      <c r="P13" s="2"/>
      <c r="Q13" s="3"/>
      <c r="R13" s="14"/>
      <c r="S13" s="3"/>
      <c r="T13" s="2"/>
      <c r="U13" s="3"/>
      <c r="V13" s="3"/>
      <c r="W13" s="52"/>
      <c r="X13" s="53"/>
      <c r="Y13" s="3"/>
      <c r="Z13" s="141"/>
      <c r="AA13" s="3"/>
      <c r="AB13" s="3"/>
      <c r="AC13" s="154"/>
      <c r="AD13" s="160"/>
      <c r="AE13" s="51"/>
      <c r="AF13" s="100"/>
      <c r="AG13" s="82"/>
      <c r="AH13" s="37"/>
      <c r="AI13" s="37"/>
      <c r="AJ13" s="14"/>
      <c r="AK13" s="36"/>
      <c r="AL13" s="101"/>
      <c r="AM13" s="37"/>
      <c r="AN13" s="37"/>
      <c r="AO13" s="37"/>
      <c r="AP13" s="37"/>
      <c r="AQ13" s="37"/>
      <c r="AR13" s="37"/>
      <c r="AS13" s="37"/>
      <c r="AT13" s="37"/>
      <c r="AU13" s="37"/>
      <c r="AV13" s="3"/>
      <c r="AW13" s="3"/>
      <c r="AX13" s="3"/>
      <c r="AY13" s="3"/>
      <c r="AZ13" s="3"/>
      <c r="BA13" s="3"/>
      <c r="BB13" s="3"/>
      <c r="BC13" s="3"/>
      <c r="BD13" s="3"/>
    </row>
    <row r="14" spans="1:56" ht="14.25" thickBot="1">
      <c r="A14" s="2"/>
      <c r="B14" s="2"/>
      <c r="C14" s="4"/>
      <c r="D14" s="3"/>
      <c r="E14" s="4"/>
      <c r="F14" s="4"/>
      <c r="G14" s="4"/>
      <c r="H14" s="4"/>
      <c r="I14" s="4"/>
      <c r="J14" s="18"/>
      <c r="K14" s="4"/>
      <c r="L14" s="4"/>
      <c r="M14" s="4"/>
      <c r="N14" s="4"/>
      <c r="O14" s="3"/>
      <c r="P14" s="4"/>
      <c r="Q14" s="3"/>
      <c r="R14" s="14"/>
      <c r="S14" s="3"/>
      <c r="T14" s="2"/>
      <c r="U14" s="3"/>
      <c r="V14" s="3"/>
      <c r="W14" s="3"/>
      <c r="X14" s="2">
        <v>170</v>
      </c>
      <c r="Y14" s="3"/>
      <c r="Z14" s="142"/>
      <c r="AA14" s="43"/>
      <c r="AB14" s="43"/>
      <c r="AC14" s="80"/>
      <c r="AD14" s="143"/>
      <c r="AE14" s="3"/>
      <c r="AF14" s="92"/>
      <c r="AG14" s="93">
        <v>150</v>
      </c>
      <c r="AH14" s="3"/>
      <c r="AI14" s="3"/>
      <c r="AJ14" s="14"/>
      <c r="AK14" s="37"/>
      <c r="AL14" s="40"/>
      <c r="AM14" s="37"/>
      <c r="AN14" s="3"/>
      <c r="AO14" s="37"/>
      <c r="AP14" s="37"/>
      <c r="AQ14" s="37"/>
      <c r="AR14" s="42"/>
      <c r="AS14" s="37"/>
      <c r="AT14" s="37"/>
      <c r="AU14" s="37"/>
      <c r="AV14" s="3"/>
      <c r="AW14" s="43"/>
      <c r="AX14" s="43"/>
      <c r="AY14" s="43"/>
      <c r="AZ14" s="43"/>
      <c r="BA14" s="37"/>
      <c r="BB14" s="3"/>
      <c r="BC14" s="3"/>
      <c r="BD14" s="3"/>
    </row>
    <row r="15" spans="1:56" ht="13.5">
      <c r="A15" s="2"/>
      <c r="B15" s="2"/>
      <c r="C15" s="5"/>
      <c r="D15" s="6"/>
      <c r="E15" s="3"/>
      <c r="F15" s="3"/>
      <c r="G15" s="3"/>
      <c r="H15" s="3"/>
      <c r="I15" s="3"/>
      <c r="J15" s="5"/>
      <c r="K15" s="5"/>
      <c r="L15" s="3"/>
      <c r="M15" s="3"/>
      <c r="N15" s="3"/>
      <c r="O15" s="6"/>
      <c r="P15" s="3"/>
      <c r="Q15" s="3"/>
      <c r="R15" s="14"/>
      <c r="S15" s="3"/>
      <c r="T15" s="2"/>
      <c r="U15" s="3"/>
      <c r="V15" s="3"/>
      <c r="W15" s="3"/>
      <c r="X15" s="2"/>
      <c r="Y15" s="3"/>
      <c r="Z15" s="163" t="s">
        <v>3</v>
      </c>
      <c r="AA15" s="164"/>
      <c r="AB15" s="164"/>
      <c r="AC15" s="164"/>
      <c r="AD15" s="165"/>
      <c r="AE15" s="3"/>
      <c r="AF15" s="92"/>
      <c r="AG15" s="93"/>
      <c r="AH15" s="3"/>
      <c r="AI15" s="3"/>
      <c r="AJ15" s="14"/>
      <c r="AK15" s="45"/>
      <c r="AL15" s="104"/>
      <c r="AM15" s="45"/>
      <c r="AN15" s="45"/>
      <c r="AO15" s="3"/>
      <c r="AP15" s="3"/>
      <c r="AQ15" s="44"/>
      <c r="AR15" s="3"/>
      <c r="AS15" s="3"/>
      <c r="AT15" s="45"/>
      <c r="AU15" s="45"/>
      <c r="AV15" s="3"/>
      <c r="AW15" s="43"/>
      <c r="AX15" s="43"/>
      <c r="AY15" s="43"/>
      <c r="AZ15" s="43"/>
      <c r="BA15" s="37"/>
      <c r="BB15" s="3"/>
      <c r="BC15" s="3"/>
      <c r="BD15" s="3"/>
    </row>
    <row r="16" spans="1:56" ht="13.5">
      <c r="A16" s="2"/>
      <c r="B16" s="2"/>
      <c r="C16" s="3"/>
      <c r="D16" s="6"/>
      <c r="E16" s="54" t="s">
        <v>32</v>
      </c>
      <c r="H16" s="37"/>
      <c r="I16" s="3"/>
      <c r="J16" s="3" t="s">
        <v>35</v>
      </c>
      <c r="K16" s="3"/>
      <c r="L16" s="3"/>
      <c r="M16" s="3"/>
      <c r="N16" s="3"/>
      <c r="O16" s="6"/>
      <c r="P16" s="3"/>
      <c r="Q16" s="3"/>
      <c r="R16" s="14"/>
      <c r="S16" s="3"/>
      <c r="T16" s="2"/>
      <c r="U16" s="3"/>
      <c r="V16" s="3"/>
      <c r="W16" s="3"/>
      <c r="X16" s="53"/>
      <c r="Y16" s="3"/>
      <c r="Z16" s="141"/>
      <c r="AA16" s="3"/>
      <c r="AB16" s="54"/>
      <c r="AC16" s="53"/>
      <c r="AD16" s="144"/>
      <c r="AE16" s="3"/>
      <c r="AF16" s="92"/>
      <c r="AG16" s="93"/>
      <c r="AH16" s="37"/>
      <c r="AI16" s="37"/>
      <c r="AJ16" s="14"/>
      <c r="AK16" s="3"/>
      <c r="AL16" s="2"/>
      <c r="AM16" s="3"/>
      <c r="AN16" s="3"/>
      <c r="AO16" s="3"/>
      <c r="AP16" s="3"/>
      <c r="AQ16" s="3"/>
      <c r="AR16" s="42"/>
      <c r="AS16" s="46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ht="11.25" customHeight="1" thickBot="1">
      <c r="A17" s="2"/>
      <c r="B17" s="2"/>
      <c r="C17" s="3"/>
      <c r="D17" s="7"/>
      <c r="E17" s="3"/>
      <c r="F17" s="37"/>
      <c r="G17" s="37"/>
      <c r="H17" s="37"/>
      <c r="I17" s="3"/>
      <c r="J17" s="3"/>
      <c r="K17" s="175" t="s">
        <v>48</v>
      </c>
      <c r="L17" s="175"/>
      <c r="M17" s="3"/>
      <c r="N17" s="3"/>
      <c r="O17" s="7"/>
      <c r="P17" s="3"/>
      <c r="Q17" s="3"/>
      <c r="R17" s="14"/>
      <c r="S17" s="3"/>
      <c r="T17" s="2"/>
      <c r="U17" s="3"/>
      <c r="V17" s="3"/>
      <c r="W17" s="58"/>
      <c r="X17" s="15"/>
      <c r="Y17" s="3"/>
      <c r="Z17" s="145"/>
      <c r="AA17" s="55"/>
      <c r="AB17" s="56"/>
      <c r="AC17" s="75"/>
      <c r="AD17" s="146"/>
      <c r="AE17" s="57"/>
      <c r="AF17" s="94"/>
      <c r="AG17" s="83"/>
      <c r="AH17" s="3"/>
      <c r="AI17" s="3"/>
      <c r="AJ17" s="14"/>
      <c r="AK17" s="3"/>
      <c r="AL17" s="2"/>
      <c r="AM17" s="47"/>
      <c r="AN17" s="78"/>
      <c r="AO17" s="78"/>
      <c r="AP17" s="78"/>
      <c r="AQ17" s="78"/>
      <c r="AR17" s="78"/>
      <c r="AS17" s="3"/>
      <c r="AT17" s="84"/>
      <c r="AU17" s="84"/>
      <c r="AV17" s="3"/>
      <c r="AW17" s="48"/>
      <c r="AX17" s="3"/>
      <c r="AY17" s="3"/>
      <c r="AZ17" s="3"/>
      <c r="BA17" s="3"/>
      <c r="BB17" s="3"/>
      <c r="BC17" s="3"/>
      <c r="BD17" s="3"/>
    </row>
    <row r="18" spans="1:56" ht="7.5" customHeight="1">
      <c r="A18" s="2"/>
      <c r="B18" s="2"/>
      <c r="C18" s="3"/>
      <c r="D18" s="3"/>
      <c r="E18" s="3"/>
      <c r="F18" s="3"/>
      <c r="G18" s="3"/>
      <c r="H18" s="3"/>
      <c r="I18" s="3"/>
      <c r="J18" s="3"/>
      <c r="K18" s="175"/>
      <c r="L18" s="175"/>
      <c r="M18" s="3"/>
      <c r="N18" s="3"/>
      <c r="O18" s="3"/>
      <c r="P18" s="3"/>
      <c r="Q18" s="3"/>
      <c r="R18" s="14"/>
      <c r="S18" s="3"/>
      <c r="T18" s="2"/>
      <c r="U18" s="3"/>
      <c r="V18" s="3"/>
      <c r="W18" s="61"/>
      <c r="X18" s="2"/>
      <c r="Y18" s="3"/>
      <c r="Z18" s="141"/>
      <c r="AA18" s="60"/>
      <c r="AB18" s="54"/>
      <c r="AC18" s="76"/>
      <c r="AD18" s="147"/>
      <c r="AE18" s="48"/>
      <c r="AF18" s="63"/>
      <c r="AG18" s="2"/>
      <c r="AH18" s="3"/>
      <c r="AI18" s="3"/>
      <c r="AJ18" s="14"/>
      <c r="AK18" s="3"/>
      <c r="AL18" s="2"/>
      <c r="AM18" s="85"/>
      <c r="AN18" s="79"/>
      <c r="AO18" s="79"/>
      <c r="AP18" s="79"/>
      <c r="AQ18" s="79"/>
      <c r="AR18" s="79"/>
      <c r="AS18" s="3"/>
      <c r="AT18" s="3"/>
      <c r="AU18" s="3"/>
      <c r="AV18" s="3"/>
      <c r="AW18" s="60"/>
      <c r="AX18" s="3"/>
      <c r="AY18" s="3"/>
      <c r="AZ18" s="3"/>
      <c r="BA18" s="3"/>
      <c r="BB18" s="3"/>
      <c r="BC18" s="3"/>
      <c r="BD18" s="3"/>
    </row>
    <row r="19" spans="1:56" ht="15.75" customHeight="1">
      <c r="A19" s="2"/>
      <c r="B19" s="2"/>
      <c r="C19" s="3"/>
      <c r="D19" s="3"/>
      <c r="E19" s="3"/>
      <c r="F19" s="37" t="s">
        <v>1</v>
      </c>
      <c r="G19" s="37"/>
      <c r="H19" s="3"/>
      <c r="I19" s="3"/>
      <c r="J19" s="3"/>
      <c r="K19" s="3"/>
      <c r="L19" s="3"/>
      <c r="M19" s="3"/>
      <c r="N19" s="3"/>
      <c r="O19" s="3"/>
      <c r="P19" s="3"/>
      <c r="Q19" s="3"/>
      <c r="R19" s="14"/>
      <c r="S19" s="3"/>
      <c r="T19" s="2"/>
      <c r="U19" s="3"/>
      <c r="V19" s="3"/>
      <c r="W19" s="57"/>
      <c r="X19" s="2"/>
      <c r="Y19" s="3"/>
      <c r="Z19" s="141"/>
      <c r="AA19" s="3"/>
      <c r="AB19" s="54"/>
      <c r="AC19" s="76"/>
      <c r="AD19" s="147"/>
      <c r="AE19" s="57"/>
      <c r="AF19" s="3"/>
      <c r="AG19" s="2"/>
      <c r="AH19" s="3"/>
      <c r="AI19" s="3"/>
      <c r="AJ19" s="14"/>
      <c r="AK19" s="3"/>
      <c r="AL19" s="2"/>
      <c r="AM19" s="3"/>
      <c r="AN19" s="86"/>
      <c r="AO19" s="86"/>
      <c r="AP19" s="86"/>
      <c r="AQ19" s="86"/>
      <c r="AR19" s="86"/>
      <c r="AS19" s="3"/>
      <c r="AT19" s="52"/>
      <c r="AU19" s="52"/>
      <c r="AV19" s="3"/>
      <c r="AW19" s="51"/>
      <c r="AX19" s="156"/>
      <c r="AY19" s="3"/>
      <c r="AZ19" s="3"/>
      <c r="BA19" s="3"/>
      <c r="BB19" s="3"/>
      <c r="BC19" s="3"/>
      <c r="BD19" s="3"/>
    </row>
    <row r="20" spans="1:56" ht="13.5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4"/>
      <c r="S20" s="3"/>
      <c r="T20" s="2"/>
      <c r="U20" s="3"/>
      <c r="V20" s="3"/>
      <c r="W20" s="57"/>
      <c r="X20" s="2"/>
      <c r="Y20" s="3"/>
      <c r="Z20" s="182" t="s">
        <v>6</v>
      </c>
      <c r="AA20" s="156"/>
      <c r="AB20" s="156"/>
      <c r="AC20" s="156"/>
      <c r="AD20" s="183"/>
      <c r="AE20" s="57"/>
      <c r="AF20" s="3"/>
      <c r="AG20" s="2"/>
      <c r="AH20" s="3"/>
      <c r="AI20" s="3"/>
      <c r="AJ20" s="14"/>
      <c r="AK20" s="3"/>
      <c r="AL20" s="2"/>
      <c r="AM20" s="3"/>
      <c r="AN20" s="37"/>
      <c r="AO20" s="37"/>
      <c r="AP20" s="37"/>
      <c r="AQ20" s="37"/>
      <c r="AR20" s="37"/>
      <c r="AS20" s="3"/>
      <c r="AT20" s="3"/>
      <c r="AU20" s="3"/>
      <c r="AV20" s="3"/>
      <c r="AW20" s="3"/>
      <c r="AX20" s="156"/>
      <c r="AY20" s="3"/>
      <c r="AZ20" s="3"/>
      <c r="BA20" s="3"/>
      <c r="BB20" s="3"/>
      <c r="BC20" s="3"/>
      <c r="BD20" s="3"/>
    </row>
    <row r="21" spans="1:56" ht="13.5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4"/>
      <c r="S21" s="3"/>
      <c r="T21" s="2"/>
      <c r="U21" s="3"/>
      <c r="V21" s="3"/>
      <c r="W21" s="57"/>
      <c r="X21" s="64"/>
      <c r="Y21" s="3"/>
      <c r="Z21" s="141"/>
      <c r="AA21" s="3"/>
      <c r="AB21" s="54"/>
      <c r="AC21" s="77"/>
      <c r="AD21" s="147"/>
      <c r="AE21" s="57"/>
      <c r="AF21" s="3"/>
      <c r="AG21" s="2"/>
      <c r="AH21" s="3"/>
      <c r="AI21" s="3"/>
      <c r="AJ21" s="14"/>
      <c r="AK21" s="3"/>
      <c r="AL21" s="2"/>
      <c r="AM21" s="3"/>
      <c r="AN21" s="3"/>
      <c r="AO21" s="3"/>
      <c r="AP21" s="54"/>
      <c r="AQ21" s="3"/>
      <c r="AR21" s="54"/>
      <c r="AS21" s="3"/>
      <c r="AT21" s="3"/>
      <c r="AU21" s="3"/>
      <c r="AV21" s="3"/>
      <c r="AW21" s="3"/>
      <c r="AX21" s="156"/>
      <c r="AY21" s="3"/>
      <c r="AZ21" s="3"/>
      <c r="BA21" s="3"/>
      <c r="BB21" s="3"/>
      <c r="BC21" s="3"/>
      <c r="BD21" s="3"/>
    </row>
    <row r="22" spans="1:56" ht="13.5">
      <c r="A22" s="2"/>
      <c r="B22" s="124" t="s">
        <v>36</v>
      </c>
      <c r="C22" s="12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4"/>
      <c r="S22" s="3"/>
      <c r="T22" s="2"/>
      <c r="U22" s="3"/>
      <c r="V22" s="3"/>
      <c r="W22" s="3"/>
      <c r="X22" s="2"/>
      <c r="Y22" s="3"/>
      <c r="Z22" s="141"/>
      <c r="AA22" s="3"/>
      <c r="AB22" s="54"/>
      <c r="AC22" s="76"/>
      <c r="AD22" s="147"/>
      <c r="AE22" s="3"/>
      <c r="AF22" s="3"/>
      <c r="AG22" s="2"/>
      <c r="AH22" s="3"/>
      <c r="AI22" s="3"/>
      <c r="AJ22" s="14"/>
      <c r="AK22" s="3"/>
      <c r="AL22" s="2"/>
      <c r="AM22" s="3"/>
      <c r="AN22" s="43"/>
      <c r="AO22" s="43"/>
      <c r="AP22" s="43"/>
      <c r="AQ22" s="43"/>
      <c r="AR22" s="43"/>
      <c r="AS22" s="3"/>
      <c r="AT22" s="3"/>
      <c r="AU22" s="3"/>
      <c r="AV22" s="3"/>
      <c r="AW22" s="3"/>
      <c r="AX22" s="156"/>
      <c r="AY22" s="3"/>
      <c r="AZ22" s="3"/>
      <c r="BA22" s="3"/>
      <c r="BB22" s="3"/>
      <c r="BC22" s="3"/>
      <c r="BD22" s="3"/>
    </row>
    <row r="23" spans="1:56" ht="13.5">
      <c r="A23" s="2"/>
      <c r="B23" s="2"/>
      <c r="C23" s="3"/>
      <c r="D23" s="130" t="s">
        <v>37</v>
      </c>
      <c r="E23" s="128"/>
      <c r="F23" s="128"/>
      <c r="G23" s="129"/>
      <c r="H23" s="126"/>
      <c r="I23" s="3"/>
      <c r="J23" s="3"/>
      <c r="K23" s="3"/>
      <c r="L23" s="3"/>
      <c r="M23" s="3"/>
      <c r="N23" s="3"/>
      <c r="O23" s="3"/>
      <c r="P23" s="3"/>
      <c r="Q23" s="3"/>
      <c r="R23" s="14"/>
      <c r="S23" s="3"/>
      <c r="T23" s="53"/>
      <c r="U23" s="43"/>
      <c r="V23" s="43"/>
      <c r="W23" s="1"/>
      <c r="X23" s="15"/>
      <c r="Y23" s="43"/>
      <c r="Z23" s="145"/>
      <c r="AA23" s="1"/>
      <c r="AB23" s="56"/>
      <c r="AC23" s="76"/>
      <c r="AD23" s="147"/>
      <c r="AE23" s="3"/>
      <c r="AF23" s="1"/>
      <c r="AG23" s="15"/>
      <c r="AH23" s="43"/>
      <c r="AI23" s="43"/>
      <c r="AJ23" s="14"/>
      <c r="AK23" s="3"/>
      <c r="AL23" s="2"/>
      <c r="AM23" s="3"/>
      <c r="AN23" s="3"/>
      <c r="AO23" s="3"/>
      <c r="AP23" s="54"/>
      <c r="AQ23" s="54"/>
      <c r="AR23" s="54"/>
      <c r="AS23" s="59"/>
      <c r="AT23" s="59"/>
      <c r="AU23" s="57"/>
      <c r="AV23" s="3"/>
      <c r="AW23" s="3"/>
      <c r="AX23" s="156"/>
      <c r="AY23" s="3"/>
      <c r="AZ23" s="3"/>
      <c r="BA23" s="3"/>
      <c r="BB23" s="3"/>
      <c r="BC23" s="3"/>
      <c r="BD23" s="3"/>
    </row>
    <row r="24" spans="1:56" ht="14.25">
      <c r="A24" s="2"/>
      <c r="B24" s="2"/>
      <c r="C24" s="3"/>
      <c r="D24" s="119"/>
      <c r="E24" s="120">
        <v>2.5</v>
      </c>
      <c r="F24" s="120" t="s">
        <v>0</v>
      </c>
      <c r="G24" s="121"/>
      <c r="H24" s="131"/>
      <c r="I24" s="3"/>
      <c r="J24" s="3"/>
      <c r="K24" s="3"/>
      <c r="L24" s="3"/>
      <c r="M24" s="3"/>
      <c r="N24" s="3"/>
      <c r="O24" s="3"/>
      <c r="P24" s="3"/>
      <c r="Q24" s="3"/>
      <c r="R24" s="14"/>
      <c r="S24" s="3"/>
      <c r="T24" s="2"/>
      <c r="U24" s="3"/>
      <c r="V24" s="3"/>
      <c r="W24" s="3"/>
      <c r="X24" s="41">
        <v>100</v>
      </c>
      <c r="Y24" s="3"/>
      <c r="Z24" s="158" t="s">
        <v>4</v>
      </c>
      <c r="AA24" s="159"/>
      <c r="AB24" s="159"/>
      <c r="AC24" s="159"/>
      <c r="AD24" s="160"/>
      <c r="AE24" s="3"/>
      <c r="AF24" s="50"/>
      <c r="AG24" s="41">
        <v>100</v>
      </c>
      <c r="AH24" s="3"/>
      <c r="AI24" s="3"/>
      <c r="AJ24" s="14"/>
      <c r="AK24" s="3"/>
      <c r="AL24" s="2"/>
      <c r="AM24" s="3"/>
      <c r="AN24" s="3"/>
      <c r="AO24" s="3"/>
      <c r="AP24" s="3"/>
      <c r="AQ24" s="54"/>
      <c r="AR24" s="54"/>
      <c r="AS24" s="62"/>
      <c r="AT24" s="59"/>
      <c r="AU24" s="57"/>
      <c r="AV24" s="3"/>
      <c r="AW24" s="63"/>
      <c r="AX24" s="3"/>
      <c r="AY24" s="3"/>
      <c r="AZ24" s="3"/>
      <c r="BA24" s="3"/>
      <c r="BB24" s="3"/>
      <c r="BC24" s="3"/>
      <c r="BD24" s="3"/>
    </row>
    <row r="25" spans="1:56" ht="13.5">
      <c r="A25" s="2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130" t="s">
        <v>38</v>
      </c>
      <c r="N25" s="128"/>
      <c r="O25" s="128"/>
      <c r="P25" s="128"/>
      <c r="Q25" s="129"/>
      <c r="R25" s="14"/>
      <c r="S25" s="3"/>
      <c r="T25" s="2"/>
      <c r="U25" s="3"/>
      <c r="V25" s="3"/>
      <c r="W25" s="1"/>
      <c r="X25" s="39"/>
      <c r="Y25" s="3"/>
      <c r="Z25" s="145"/>
      <c r="AA25" s="1"/>
      <c r="AB25" s="1"/>
      <c r="AC25" s="15"/>
      <c r="AD25" s="146"/>
      <c r="AE25" s="3"/>
      <c r="AF25" s="70"/>
      <c r="AG25" s="39"/>
      <c r="AH25" s="3"/>
      <c r="AI25" s="3"/>
      <c r="AJ25" s="14"/>
      <c r="AK25" s="3"/>
      <c r="AL25" s="2"/>
      <c r="AM25" s="3"/>
      <c r="AN25" s="3"/>
      <c r="AO25" s="3"/>
      <c r="AP25" s="54"/>
      <c r="AQ25" s="54"/>
      <c r="AR25" s="54"/>
      <c r="AS25" s="62"/>
      <c r="AT25" s="59"/>
      <c r="AU25" s="57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13.5" customHeight="1">
      <c r="A26" s="2"/>
      <c r="B26" s="2"/>
      <c r="C26" s="3"/>
      <c r="D26" s="124" t="s">
        <v>41</v>
      </c>
      <c r="E26" s="127"/>
      <c r="F26" s="127"/>
      <c r="G26" s="127"/>
      <c r="H26" s="127"/>
      <c r="I26" s="125"/>
      <c r="J26" s="3"/>
      <c r="K26" s="3"/>
      <c r="L26" s="3"/>
      <c r="M26" s="117"/>
      <c r="N26" s="122"/>
      <c r="O26" s="122">
        <v>0.8</v>
      </c>
      <c r="P26" s="122" t="s">
        <v>0</v>
      </c>
      <c r="Q26" s="123"/>
      <c r="R26" s="14"/>
      <c r="S26" s="3"/>
      <c r="T26" s="2"/>
      <c r="U26" s="3"/>
      <c r="V26" s="3"/>
      <c r="W26" s="3"/>
      <c r="X26" s="154">
        <v>114</v>
      </c>
      <c r="Y26" s="3"/>
      <c r="Z26" s="148" t="s">
        <v>9</v>
      </c>
      <c r="AA26" s="71"/>
      <c r="AB26" s="96"/>
      <c r="AC26" s="172" t="s">
        <v>5</v>
      </c>
      <c r="AD26" s="173"/>
      <c r="AE26" s="3"/>
      <c r="AF26" s="3"/>
      <c r="AG26" s="154">
        <v>114</v>
      </c>
      <c r="AH26" s="3"/>
      <c r="AI26" s="3"/>
      <c r="AJ26" s="14"/>
      <c r="AK26" s="3"/>
      <c r="AL26" s="2"/>
      <c r="AM26" s="3"/>
      <c r="AN26" s="37"/>
      <c r="AO26" s="37"/>
      <c r="AP26" s="37"/>
      <c r="AQ26" s="37"/>
      <c r="AR26" s="37"/>
      <c r="AS26" s="62"/>
      <c r="AT26" s="59"/>
      <c r="AU26" s="57"/>
      <c r="AV26" s="3"/>
      <c r="AW26" s="3"/>
      <c r="AX26" s="3"/>
      <c r="AY26" s="3"/>
      <c r="AZ26" s="3"/>
      <c r="BA26" s="3"/>
      <c r="BB26" s="3"/>
      <c r="BC26" s="3"/>
      <c r="BD26" s="3"/>
    </row>
    <row r="27" spans="1:56" ht="13.5" customHeight="1">
      <c r="A27" s="2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4"/>
      <c r="S27" s="3"/>
      <c r="T27" s="2"/>
      <c r="U27" s="3"/>
      <c r="V27" s="3"/>
      <c r="W27" s="1"/>
      <c r="X27" s="155"/>
      <c r="Y27" s="3"/>
      <c r="Z27" s="145"/>
      <c r="AA27" s="1"/>
      <c r="AB27" s="74"/>
      <c r="AC27" s="15"/>
      <c r="AD27" s="149"/>
      <c r="AE27" s="3"/>
      <c r="AF27" s="1"/>
      <c r="AG27" s="155"/>
      <c r="AH27" s="3"/>
      <c r="AI27" s="3"/>
      <c r="AJ27" s="14"/>
      <c r="AK27" s="3"/>
      <c r="AL27" s="2"/>
      <c r="AM27" s="3"/>
      <c r="AN27" s="3"/>
      <c r="AO27" s="3"/>
      <c r="AP27" s="54"/>
      <c r="AQ27" s="65"/>
      <c r="AR27" s="54"/>
      <c r="AS27" s="62"/>
      <c r="AT27" s="59"/>
      <c r="AU27" s="48"/>
      <c r="AV27" s="3"/>
      <c r="AW27" s="3"/>
      <c r="AX27" s="3"/>
      <c r="AY27" s="3"/>
      <c r="AZ27" s="3"/>
      <c r="BA27" s="3"/>
      <c r="BB27" s="3"/>
      <c r="BC27" s="3"/>
      <c r="BD27" s="3"/>
    </row>
    <row r="28" spans="1:56" ht="13.5">
      <c r="A28" s="2"/>
      <c r="B28" s="2"/>
      <c r="C28" s="3"/>
      <c r="D28" s="124" t="s">
        <v>39</v>
      </c>
      <c r="E28" s="127"/>
      <c r="F28" s="127"/>
      <c r="G28" s="127"/>
      <c r="H28" s="127"/>
      <c r="I28" s="127"/>
      <c r="J28" s="125"/>
      <c r="K28" s="3"/>
      <c r="L28" s="124" t="s">
        <v>40</v>
      </c>
      <c r="M28" s="127"/>
      <c r="N28" s="127"/>
      <c r="O28" s="125"/>
      <c r="P28" s="3"/>
      <c r="Q28" s="3"/>
      <c r="R28" s="14"/>
      <c r="S28" s="3"/>
      <c r="T28" s="2"/>
      <c r="U28" s="3"/>
      <c r="V28" s="3"/>
      <c r="W28" s="3"/>
      <c r="X28" s="154">
        <v>100</v>
      </c>
      <c r="Y28" s="3"/>
      <c r="Z28" s="158" t="s">
        <v>4</v>
      </c>
      <c r="AA28" s="159"/>
      <c r="AB28" s="159"/>
      <c r="AC28" s="159"/>
      <c r="AD28" s="160"/>
      <c r="AE28" s="3"/>
      <c r="AF28" s="3"/>
      <c r="AG28" s="154">
        <v>100</v>
      </c>
      <c r="AH28" s="3"/>
      <c r="AI28" s="3"/>
      <c r="AJ28" s="14"/>
      <c r="AK28" s="3"/>
      <c r="AL28" s="2"/>
      <c r="AM28" s="3"/>
      <c r="AN28" s="3"/>
      <c r="AO28" s="3"/>
      <c r="AP28" s="3"/>
      <c r="AQ28" s="54"/>
      <c r="AR28" s="54"/>
      <c r="AS28" s="66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ht="14.25" thickBot="1">
      <c r="A29" s="2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14"/>
      <c r="S29" s="3"/>
      <c r="T29" s="2"/>
      <c r="U29" s="3"/>
      <c r="V29" s="3"/>
      <c r="W29" s="1"/>
      <c r="X29" s="155"/>
      <c r="Y29" s="3"/>
      <c r="Z29" s="150"/>
      <c r="AA29" s="4"/>
      <c r="AB29" s="4"/>
      <c r="AC29" s="151"/>
      <c r="AD29" s="152"/>
      <c r="AE29" s="3"/>
      <c r="AF29" s="1"/>
      <c r="AG29" s="155"/>
      <c r="AH29" s="3"/>
      <c r="AI29" s="3"/>
      <c r="AJ29" s="72"/>
      <c r="AK29" s="43"/>
      <c r="AL29" s="53"/>
      <c r="AM29" s="43"/>
      <c r="AN29" s="43"/>
      <c r="AO29" s="3"/>
      <c r="AP29" s="54"/>
      <c r="AQ29" s="54"/>
      <c r="AR29" s="54"/>
      <c r="AS29" s="67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ht="13.5">
      <c r="A30" s="2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4"/>
      <c r="S30" s="3"/>
      <c r="T30" s="2"/>
      <c r="U30" s="3"/>
      <c r="V30" s="3"/>
      <c r="W30" s="3"/>
      <c r="X30" s="3"/>
      <c r="Y30" s="3"/>
      <c r="Z30" s="3"/>
      <c r="AA30" s="3"/>
      <c r="AB30" s="3"/>
      <c r="AC30" s="2"/>
      <c r="AD30" s="3"/>
      <c r="AE30" s="3"/>
      <c r="AF30" s="3"/>
      <c r="AG30" s="3"/>
      <c r="AH30" s="3"/>
      <c r="AI30" s="3"/>
      <c r="AJ30" s="14"/>
      <c r="AK30" s="3"/>
      <c r="AL30" s="2"/>
      <c r="AM30" s="3"/>
      <c r="AN30" s="37"/>
      <c r="AO30" s="37"/>
      <c r="AP30" s="37"/>
      <c r="AQ30" s="37"/>
      <c r="AR30" s="37"/>
      <c r="AS30" s="68"/>
      <c r="AT30" s="3"/>
      <c r="AU30" s="3"/>
      <c r="AV30" s="3"/>
      <c r="AW30" s="50"/>
      <c r="AX30" s="156"/>
      <c r="AY30" s="3"/>
      <c r="AZ30" s="3"/>
      <c r="BA30" s="3"/>
      <c r="BB30" s="3"/>
      <c r="BC30" s="3"/>
      <c r="BD30" s="3"/>
    </row>
    <row r="31" spans="1:56" ht="13.5">
      <c r="A31" s="2"/>
      <c r="B31" s="2"/>
      <c r="C31" s="3"/>
      <c r="D31" s="3"/>
      <c r="E31" s="111"/>
      <c r="F31" s="111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4"/>
      <c r="S31" s="3"/>
      <c r="T31" s="2"/>
      <c r="U31" s="3"/>
      <c r="V31" s="3"/>
      <c r="W31" s="3"/>
      <c r="X31" s="3"/>
      <c r="Y31" s="3"/>
      <c r="Z31" s="3"/>
      <c r="AA31" s="3"/>
      <c r="AB31" s="3"/>
      <c r="AC31" s="2"/>
      <c r="AD31" s="3"/>
      <c r="AE31" s="3"/>
      <c r="AF31" s="3"/>
      <c r="AG31" s="3"/>
      <c r="AH31" s="3"/>
      <c r="AI31" s="3"/>
      <c r="AJ31" s="14"/>
      <c r="AK31" s="3"/>
      <c r="AL31" s="2"/>
      <c r="AM31" s="3"/>
      <c r="AN31" s="3"/>
      <c r="AO31" s="3"/>
      <c r="AP31" s="3"/>
      <c r="AQ31" s="3"/>
      <c r="AR31" s="54"/>
      <c r="AS31" s="69"/>
      <c r="AT31" s="3"/>
      <c r="AU31" s="3"/>
      <c r="AV31" s="3"/>
      <c r="AW31" s="50"/>
      <c r="AX31" s="156"/>
      <c r="AY31" s="3"/>
      <c r="AZ31" s="3"/>
      <c r="BA31" s="3"/>
      <c r="BB31" s="3"/>
      <c r="BC31" s="3"/>
      <c r="BD31" s="3"/>
    </row>
    <row r="32" spans="1:56" ht="16.5" customHeight="1">
      <c r="A32" s="2"/>
      <c r="B32" s="2"/>
      <c r="C32" s="3"/>
      <c r="D32" s="3"/>
      <c r="E32" s="111" t="s">
        <v>12</v>
      </c>
      <c r="F32" s="111"/>
      <c r="G32" s="3"/>
      <c r="H32" s="3"/>
      <c r="I32" s="3"/>
      <c r="J32" s="3"/>
      <c r="K32" s="3"/>
      <c r="L32" s="126" t="s">
        <v>34</v>
      </c>
      <c r="N32" s="3"/>
      <c r="O32" s="3"/>
      <c r="P32" s="3"/>
      <c r="Q32" s="3"/>
      <c r="R32" s="14"/>
      <c r="S32" s="3"/>
      <c r="T32" s="2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14"/>
      <c r="AK32" s="3"/>
      <c r="AL32" s="2"/>
      <c r="AM32" s="3"/>
      <c r="AN32" s="87"/>
      <c r="AO32" s="87"/>
      <c r="AP32" s="88"/>
      <c r="AQ32" s="89"/>
      <c r="AR32" s="89"/>
      <c r="AS32" s="3"/>
      <c r="AT32" s="3"/>
      <c r="AU32" s="3"/>
      <c r="AV32" s="3"/>
      <c r="AW32" s="3"/>
      <c r="AX32" s="156"/>
      <c r="AY32" s="3"/>
      <c r="AZ32" s="3"/>
      <c r="BA32" s="3"/>
      <c r="BB32" s="3"/>
      <c r="BC32" s="3"/>
      <c r="BD32" s="3"/>
    </row>
    <row r="33" spans="1:56" ht="14.25" customHeight="1">
      <c r="A33" s="2"/>
      <c r="B33" s="1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6"/>
      <c r="S33" s="3"/>
      <c r="T33" s="1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6"/>
      <c r="AK33" s="3"/>
      <c r="AL33" s="2"/>
      <c r="AM33" s="3"/>
      <c r="AN33" s="3"/>
      <c r="AO33" s="3"/>
      <c r="AP33" s="88"/>
      <c r="AQ33" s="3"/>
      <c r="AR33" s="3"/>
      <c r="AS33" s="3"/>
      <c r="AT33" s="3"/>
      <c r="AU33" s="3"/>
      <c r="AV33" s="3"/>
      <c r="AW33" s="3"/>
      <c r="AX33" s="156"/>
      <c r="AY33" s="3"/>
      <c r="AZ33" s="3"/>
      <c r="BA33" s="3"/>
      <c r="BB33" s="3"/>
      <c r="BC33" s="3"/>
      <c r="BD33" s="3"/>
    </row>
    <row r="34" spans="1:56" ht="13.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2"/>
      <c r="AM34" s="3"/>
      <c r="AN34" s="37"/>
      <c r="AO34" s="37"/>
      <c r="AP34" s="37"/>
      <c r="AQ34" s="37"/>
      <c r="AR34" s="37"/>
      <c r="AS34" s="3"/>
      <c r="AT34" s="3"/>
      <c r="AU34" s="3"/>
      <c r="AV34" s="3"/>
      <c r="AW34" s="3"/>
      <c r="AX34" s="156"/>
      <c r="AY34" s="3"/>
      <c r="AZ34" s="3"/>
      <c r="BA34" s="3"/>
      <c r="BB34" s="3"/>
      <c r="BC34" s="3"/>
      <c r="BD34" s="3"/>
    </row>
    <row r="35" spans="1:56" ht="10.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2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156"/>
      <c r="AY35" s="3"/>
      <c r="AZ35" s="3"/>
      <c r="BA35" s="3"/>
      <c r="BB35" s="3"/>
      <c r="BC35" s="3"/>
      <c r="BD35" s="3"/>
    </row>
    <row r="36" spans="1:56" ht="27" customHeight="1">
      <c r="A36" s="2"/>
      <c r="B36" s="115" t="s">
        <v>29</v>
      </c>
      <c r="C36" s="9"/>
      <c r="D36" s="9"/>
      <c r="E36" s="9"/>
      <c r="F36" s="9"/>
      <c r="G36" s="109" t="s">
        <v>24</v>
      </c>
      <c r="H36" s="109"/>
      <c r="I36" s="9"/>
      <c r="J36" s="9"/>
      <c r="K36" s="9"/>
      <c r="L36" s="9"/>
      <c r="M36" s="9"/>
      <c r="N36" s="9"/>
      <c r="O36" s="9"/>
      <c r="P36" s="9"/>
      <c r="Q36" s="9"/>
      <c r="R36" s="10"/>
      <c r="S36" s="3"/>
      <c r="T36" s="187" t="s">
        <v>49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10"/>
      <c r="AK36" s="3"/>
      <c r="AL36" s="2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1:56" ht="14.25">
      <c r="A37" s="2"/>
      <c r="B37" s="2"/>
      <c r="C37" s="3"/>
      <c r="D37" s="17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4"/>
      <c r="S37" s="3"/>
      <c r="T37" s="2"/>
      <c r="U37" s="3"/>
      <c r="V37" s="110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14"/>
      <c r="AK37" s="3"/>
      <c r="AL37" s="40"/>
      <c r="AM37" s="37"/>
      <c r="AN37" s="37"/>
      <c r="AO37" s="37"/>
      <c r="AP37" s="37"/>
      <c r="AQ37" s="37"/>
      <c r="AR37" s="37"/>
      <c r="AS37" s="37"/>
      <c r="AT37" s="37"/>
      <c r="AU37" s="37"/>
      <c r="AV37" s="3"/>
      <c r="AW37" s="3"/>
      <c r="AX37" s="3"/>
      <c r="AY37" s="3"/>
      <c r="AZ37" s="3"/>
      <c r="BA37" s="3"/>
      <c r="BB37" s="3"/>
      <c r="BC37" s="3"/>
      <c r="BD37" s="3"/>
    </row>
    <row r="38" spans="1:56" ht="13.5">
      <c r="A38" s="2"/>
      <c r="B38" s="2"/>
      <c r="C38" s="3"/>
      <c r="D38" s="3"/>
      <c r="E38" s="3"/>
      <c r="F38" s="3"/>
      <c r="G38" s="3"/>
      <c r="H38" s="3"/>
      <c r="I38" s="3"/>
      <c r="J38" s="3"/>
      <c r="K38" s="3" t="s">
        <v>15</v>
      </c>
      <c r="L38" s="3"/>
      <c r="M38" s="3"/>
      <c r="N38" s="3"/>
      <c r="O38" s="3"/>
      <c r="P38" s="3"/>
      <c r="Q38" s="3"/>
      <c r="R38" s="14"/>
      <c r="S38" s="3"/>
      <c r="T38" s="2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7"/>
      <c r="AF38" s="37"/>
      <c r="AG38" s="37"/>
      <c r="AH38" s="37"/>
      <c r="AI38" s="37"/>
      <c r="AJ38" s="73"/>
      <c r="AK38" s="37"/>
      <c r="AL38" s="40"/>
      <c r="AM38" s="37"/>
      <c r="AN38" s="37"/>
      <c r="AO38" s="37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1:56" ht="14.25" thickBot="1">
      <c r="A39" s="2"/>
      <c r="B39" s="2"/>
      <c r="C39" s="3" t="s">
        <v>22</v>
      </c>
      <c r="D39" s="171" t="s">
        <v>11</v>
      </c>
      <c r="E39" s="107"/>
      <c r="F39" s="107"/>
      <c r="G39" s="107">
        <v>3.8</v>
      </c>
      <c r="H39" s="107" t="s">
        <v>2</v>
      </c>
      <c r="I39" s="107"/>
      <c r="J39" s="107"/>
      <c r="K39" s="108"/>
      <c r="L39" s="107"/>
      <c r="M39" s="107"/>
      <c r="N39" s="107"/>
      <c r="O39" s="171" t="s">
        <v>11</v>
      </c>
      <c r="P39" s="54"/>
      <c r="Q39" s="54" t="s">
        <v>23</v>
      </c>
      <c r="R39" s="14"/>
      <c r="S39" s="3"/>
      <c r="T39" s="2"/>
      <c r="U39" s="110" t="s">
        <v>25</v>
      </c>
      <c r="W39" s="3"/>
      <c r="X39" s="3"/>
      <c r="Y39" s="3"/>
      <c r="Z39" s="3"/>
      <c r="AA39" s="3"/>
      <c r="AB39" s="3"/>
      <c r="AC39" s="3"/>
      <c r="AD39" s="3"/>
      <c r="AE39" s="37"/>
      <c r="AF39" s="37"/>
      <c r="AG39" s="37"/>
      <c r="AH39" s="114" t="s">
        <v>26</v>
      </c>
      <c r="AI39" s="103"/>
      <c r="AJ39" s="112"/>
      <c r="AK39" s="103"/>
      <c r="AL39" s="105"/>
      <c r="AM39" s="103"/>
      <c r="AN39" s="103"/>
      <c r="AO39" s="37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ht="13.5" customHeight="1">
      <c r="A40" s="2"/>
      <c r="B40" s="2"/>
      <c r="C40" s="3"/>
      <c r="D40" s="171"/>
      <c r="E40" s="3"/>
      <c r="F40" s="3"/>
      <c r="G40" s="3"/>
      <c r="H40" s="3"/>
      <c r="I40" s="3"/>
      <c r="J40" s="3">
        <v>0.85</v>
      </c>
      <c r="K40" s="19" t="s">
        <v>2</v>
      </c>
      <c r="L40" s="14"/>
      <c r="M40" s="3"/>
      <c r="N40" s="3"/>
      <c r="O40" s="171"/>
      <c r="P40" s="3"/>
      <c r="Q40" s="3"/>
      <c r="R40" s="14"/>
      <c r="S40" s="3"/>
      <c r="T40" s="2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14"/>
      <c r="AK40" s="3"/>
      <c r="AL40" s="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1:56" ht="13.5">
      <c r="A41" s="2"/>
      <c r="B41" s="2"/>
      <c r="C41" s="3"/>
      <c r="D41" s="171"/>
      <c r="E41" s="3"/>
      <c r="F41" s="3"/>
      <c r="G41" s="3"/>
      <c r="H41" s="3"/>
      <c r="I41" s="3"/>
      <c r="J41" s="28"/>
      <c r="K41" s="24"/>
      <c r="L41" s="14"/>
      <c r="M41" s="3"/>
      <c r="N41" s="3"/>
      <c r="O41" s="171"/>
      <c r="P41" s="3"/>
      <c r="Q41" s="3"/>
      <c r="R41" s="14"/>
      <c r="S41" s="3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14"/>
      <c r="AK41" s="3"/>
      <c r="AL41" s="2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1:56" ht="13.5">
      <c r="A42" s="2"/>
      <c r="B42" s="2"/>
      <c r="C42" s="3"/>
      <c r="D42" s="138"/>
      <c r="E42" s="3"/>
      <c r="F42" s="3"/>
      <c r="G42" s="3">
        <v>2.8</v>
      </c>
      <c r="H42" s="3" t="s">
        <v>2</v>
      </c>
      <c r="I42" s="3"/>
      <c r="J42" s="29"/>
      <c r="K42" s="25"/>
      <c r="L42" s="168" t="s">
        <v>2</v>
      </c>
      <c r="M42" s="167" t="s">
        <v>2</v>
      </c>
      <c r="N42" s="3"/>
      <c r="O42" s="138"/>
      <c r="P42" s="3"/>
      <c r="Q42" s="3"/>
      <c r="R42" s="14"/>
      <c r="S42" s="3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14"/>
      <c r="AK42" s="3"/>
      <c r="AL42" s="2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1:47" ht="23.25" customHeight="1" thickBot="1">
      <c r="A43" s="2"/>
      <c r="B43" s="40" t="s">
        <v>16</v>
      </c>
      <c r="C43" s="153"/>
      <c r="D43" s="139"/>
      <c r="E43" s="22"/>
      <c r="F43" s="22"/>
      <c r="G43" s="22"/>
      <c r="H43" s="22"/>
      <c r="I43" s="32" t="s">
        <v>2</v>
      </c>
      <c r="J43" s="30"/>
      <c r="K43" s="25"/>
      <c r="L43" s="168"/>
      <c r="M43" s="167"/>
      <c r="N43" s="3"/>
      <c r="O43" s="6"/>
      <c r="P43" s="3"/>
      <c r="Q43" s="3"/>
      <c r="R43" s="14"/>
      <c r="S43" s="3"/>
      <c r="T43" s="2"/>
      <c r="U43" s="3"/>
      <c r="V43" s="15"/>
      <c r="W43" s="136"/>
      <c r="X43" s="174">
        <v>25.5</v>
      </c>
      <c r="Y43" s="174"/>
      <c r="Z43" s="118" t="s">
        <v>42</v>
      </c>
      <c r="AA43" s="1"/>
      <c r="AB43" s="16"/>
      <c r="AC43" s="3"/>
      <c r="AD43" s="3"/>
      <c r="AE43" s="3"/>
      <c r="AF43" s="3"/>
      <c r="AG43" s="3"/>
      <c r="AH43" s="3"/>
      <c r="AI43" s="3"/>
      <c r="AJ43" s="14"/>
      <c r="AK43" s="3"/>
      <c r="AL43" s="2"/>
      <c r="AM43" s="3"/>
      <c r="AN43" s="3"/>
      <c r="AO43" s="3"/>
      <c r="AP43" s="3"/>
      <c r="AQ43" s="3"/>
      <c r="AR43" s="3"/>
      <c r="AS43" s="3"/>
      <c r="AT43" s="3"/>
      <c r="AU43" s="3"/>
    </row>
    <row r="44" spans="1:47" ht="22.5" thickTop="1">
      <c r="A44" s="2"/>
      <c r="B44" s="2"/>
      <c r="C44" s="3"/>
      <c r="D44" s="6"/>
      <c r="E44" s="23"/>
      <c r="F44" s="23"/>
      <c r="G44" s="23"/>
      <c r="H44" s="23"/>
      <c r="I44" s="33">
        <v>0.6</v>
      </c>
      <c r="J44" s="31"/>
      <c r="K44" s="25"/>
      <c r="L44" s="35">
        <v>1</v>
      </c>
      <c r="M44" s="34">
        <v>1.3</v>
      </c>
      <c r="N44" s="3"/>
      <c r="O44" s="6"/>
      <c r="P44" s="3"/>
      <c r="Q44" s="3"/>
      <c r="R44" s="14"/>
      <c r="S44" s="3"/>
      <c r="T44" s="2"/>
      <c r="U44" s="3"/>
      <c r="V44" s="2"/>
      <c r="W44" s="3"/>
      <c r="X44" s="3"/>
      <c r="Y44" s="3"/>
      <c r="Z44" s="3"/>
      <c r="AA44" s="3"/>
      <c r="AB44" s="14"/>
      <c r="AC44" s="3"/>
      <c r="AD44" s="3"/>
      <c r="AE44" s="3"/>
      <c r="AF44" s="3"/>
      <c r="AG44" s="3"/>
      <c r="AH44" s="3"/>
      <c r="AI44" s="3"/>
      <c r="AJ44" s="14"/>
      <c r="AK44" s="3"/>
      <c r="AL44" s="2"/>
      <c r="AM44" s="3"/>
      <c r="AN44" s="3"/>
      <c r="AO44" s="3"/>
      <c r="AP44" s="3"/>
      <c r="AQ44" s="3"/>
      <c r="AR44" s="3"/>
      <c r="AS44" s="3"/>
      <c r="AT44" s="3"/>
      <c r="AU44" s="3"/>
    </row>
    <row r="45" spans="1:47" ht="13.5">
      <c r="A45" s="2"/>
      <c r="B45" s="2"/>
      <c r="C45" s="3"/>
      <c r="D45" s="6"/>
      <c r="E45" s="3"/>
      <c r="F45" s="3"/>
      <c r="G45" s="3"/>
      <c r="H45" s="3"/>
      <c r="I45" s="3"/>
      <c r="J45" s="20"/>
      <c r="K45" s="25"/>
      <c r="L45" s="35"/>
      <c r="M45" s="34"/>
      <c r="N45" s="3"/>
      <c r="O45" s="6"/>
      <c r="P45" s="3"/>
      <c r="Q45" s="3"/>
      <c r="R45" s="14"/>
      <c r="S45" s="3"/>
      <c r="T45" s="2"/>
      <c r="U45" s="3"/>
      <c r="V45" s="3"/>
      <c r="W45" s="3"/>
      <c r="X45" s="3"/>
      <c r="Y45" s="3"/>
      <c r="Z45" s="3"/>
      <c r="AA45" s="3"/>
      <c r="AB45" s="3"/>
      <c r="AC45" s="113"/>
      <c r="AD45" s="3"/>
      <c r="AE45" s="3"/>
      <c r="AF45" s="3"/>
      <c r="AG45" s="3"/>
      <c r="AH45" s="3"/>
      <c r="AI45" s="3"/>
      <c r="AJ45" s="14"/>
      <c r="AK45" s="3"/>
      <c r="AL45" s="2"/>
      <c r="AM45" s="3"/>
      <c r="AN45" s="3"/>
      <c r="AO45" s="3"/>
      <c r="AP45" s="3"/>
      <c r="AQ45" s="3"/>
      <c r="AR45" s="3"/>
      <c r="AS45" s="3"/>
      <c r="AT45" s="3"/>
      <c r="AU45" s="3"/>
    </row>
    <row r="46" spans="1:47" ht="13.5">
      <c r="A46" s="2"/>
      <c r="B46" s="2"/>
      <c r="C46" s="3"/>
      <c r="D46" s="6"/>
      <c r="E46" s="3"/>
      <c r="F46" s="3"/>
      <c r="G46" s="3"/>
      <c r="H46" s="3"/>
      <c r="I46" s="3"/>
      <c r="J46" s="26"/>
      <c r="K46" s="27"/>
      <c r="L46" s="14"/>
      <c r="M46" s="34"/>
      <c r="N46" s="3"/>
      <c r="O46" s="6"/>
      <c r="P46" s="3"/>
      <c r="Q46" s="3"/>
      <c r="R46" s="14"/>
      <c r="S46" s="3"/>
      <c r="T46" s="2"/>
      <c r="U46" s="3"/>
      <c r="V46" s="3"/>
      <c r="W46" s="3"/>
      <c r="X46" s="3"/>
      <c r="Y46" s="3"/>
      <c r="Z46" s="3"/>
      <c r="AA46" s="3"/>
      <c r="AB46" s="3"/>
      <c r="AC46" s="113"/>
      <c r="AD46" s="3"/>
      <c r="AE46" s="3"/>
      <c r="AF46" s="3"/>
      <c r="AG46" s="3"/>
      <c r="AH46" s="3"/>
      <c r="AI46" s="3"/>
      <c r="AJ46" s="14"/>
      <c r="AK46" s="3"/>
      <c r="AL46" s="2"/>
      <c r="AM46" s="3"/>
      <c r="AN46" s="3"/>
      <c r="AO46" s="3"/>
      <c r="AP46" s="3"/>
      <c r="AQ46" s="3"/>
      <c r="AR46" s="3"/>
      <c r="AS46" s="3"/>
      <c r="AT46" s="3"/>
      <c r="AU46" s="3"/>
    </row>
    <row r="47" spans="1:47" ht="13.5">
      <c r="A47" s="2"/>
      <c r="B47" s="2"/>
      <c r="C47" s="3"/>
      <c r="D47" s="6"/>
      <c r="E47" s="1"/>
      <c r="F47" s="1"/>
      <c r="G47" s="1"/>
      <c r="H47" s="1"/>
      <c r="I47" s="1"/>
      <c r="J47" s="1"/>
      <c r="K47" s="21"/>
      <c r="L47" s="16"/>
      <c r="M47" s="3"/>
      <c r="N47" s="3"/>
      <c r="O47" s="6"/>
      <c r="P47" s="3"/>
      <c r="Q47" s="3"/>
      <c r="R47" s="14"/>
      <c r="S47" s="3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14"/>
      <c r="AK47" s="3"/>
      <c r="AL47" s="2"/>
      <c r="AM47" s="3"/>
      <c r="AN47" s="3"/>
      <c r="AO47" s="3"/>
      <c r="AP47" s="3"/>
      <c r="AQ47" s="3"/>
      <c r="AR47" s="3"/>
      <c r="AS47" s="3"/>
      <c r="AT47" s="3"/>
      <c r="AU47" s="3"/>
    </row>
    <row r="48" spans="1:47" ht="13.5">
      <c r="A48" s="2"/>
      <c r="B48" s="2"/>
      <c r="C48" s="3"/>
      <c r="D48" s="6"/>
      <c r="E48" s="3"/>
      <c r="F48" s="3"/>
      <c r="G48" s="3"/>
      <c r="H48" s="3"/>
      <c r="I48" s="3"/>
      <c r="J48" s="3"/>
      <c r="K48" s="19"/>
      <c r="L48" s="3"/>
      <c r="M48" s="166" t="s">
        <v>17</v>
      </c>
      <c r="N48" s="166"/>
      <c r="O48" s="6"/>
      <c r="P48" s="3"/>
      <c r="Q48" s="3"/>
      <c r="R48" s="14"/>
      <c r="S48" s="3"/>
      <c r="T48" s="2"/>
      <c r="U48" s="156" t="s">
        <v>20</v>
      </c>
      <c r="V48" s="156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156" t="s">
        <v>21</v>
      </c>
      <c r="AI48" s="156"/>
      <c r="AJ48" s="14"/>
      <c r="AK48" s="3"/>
      <c r="AL48" s="2"/>
      <c r="AM48" s="3"/>
      <c r="AN48" s="3"/>
      <c r="AO48" s="3"/>
      <c r="AP48" s="3"/>
      <c r="AQ48" s="3"/>
      <c r="AR48" s="3"/>
      <c r="AS48" s="3"/>
      <c r="AT48" s="3"/>
      <c r="AU48" s="3"/>
    </row>
    <row r="49" spans="1:47" ht="13.5">
      <c r="A49" s="2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14"/>
      <c r="S49" s="3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14"/>
      <c r="AK49" s="3"/>
      <c r="AL49" s="2"/>
      <c r="AM49" s="3"/>
      <c r="AN49" s="3"/>
      <c r="AO49" s="3"/>
      <c r="AP49" s="3"/>
      <c r="AQ49" s="3"/>
      <c r="AR49" s="3"/>
      <c r="AS49" s="3"/>
      <c r="AT49" s="3"/>
      <c r="AU49" s="3"/>
    </row>
    <row r="50" spans="1:47" ht="14.25" thickBot="1">
      <c r="A50" s="2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107"/>
      <c r="N50" s="3" t="s">
        <v>18</v>
      </c>
      <c r="O50" s="3"/>
      <c r="P50" s="3"/>
      <c r="Q50" s="3"/>
      <c r="R50" s="14"/>
      <c r="S50" s="3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14"/>
      <c r="AK50" s="3"/>
      <c r="AL50" s="2"/>
      <c r="AM50" s="3"/>
      <c r="AN50" s="3"/>
      <c r="AO50" s="3"/>
      <c r="AP50" s="3"/>
      <c r="AQ50" s="3"/>
      <c r="AR50" s="3"/>
      <c r="AS50" s="3"/>
      <c r="AT50" s="3"/>
      <c r="AU50" s="3"/>
    </row>
    <row r="51" spans="1:47" ht="13.5">
      <c r="A51" s="2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14"/>
      <c r="S51" s="3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14"/>
      <c r="AK51" s="3"/>
      <c r="AL51" s="2"/>
      <c r="AM51" s="3"/>
      <c r="AN51" s="3"/>
      <c r="AO51" s="3"/>
      <c r="AP51" s="3"/>
      <c r="AQ51" s="3"/>
      <c r="AR51" s="3"/>
      <c r="AS51" s="3"/>
      <c r="AT51" s="3"/>
      <c r="AU51" s="3"/>
    </row>
    <row r="52" spans="1:47" ht="13.5">
      <c r="A52" s="2"/>
      <c r="B52" s="2"/>
      <c r="C52" s="3"/>
      <c r="D52" s="98"/>
      <c r="E52" s="3" t="s">
        <v>7</v>
      </c>
      <c r="F52" s="3"/>
      <c r="G52" s="132">
        <v>1</v>
      </c>
      <c r="H52" s="133" t="s">
        <v>43</v>
      </c>
      <c r="I52" s="133">
        <v>0.85</v>
      </c>
      <c r="J52" s="133" t="s">
        <v>44</v>
      </c>
      <c r="K52" s="133">
        <v>0.6</v>
      </c>
      <c r="L52" s="133" t="s">
        <v>45</v>
      </c>
      <c r="M52" s="132">
        <v>2.8</v>
      </c>
      <c r="N52" s="132" t="s">
        <v>46</v>
      </c>
      <c r="O52" s="137">
        <f>G52*I52+K52*M52</f>
        <v>2.53</v>
      </c>
      <c r="P52" s="135" t="s">
        <v>47</v>
      </c>
      <c r="Q52" s="134"/>
      <c r="R52" s="14"/>
      <c r="S52" s="3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14"/>
      <c r="AK52" s="3"/>
      <c r="AL52" s="2"/>
      <c r="AM52" s="3"/>
      <c r="AN52" s="3"/>
      <c r="AO52" s="3"/>
      <c r="AP52" s="3"/>
      <c r="AQ52" s="3"/>
      <c r="AR52" s="3"/>
      <c r="AS52" s="3"/>
      <c r="AT52" s="3"/>
      <c r="AU52" s="3"/>
    </row>
    <row r="53" spans="1:47" ht="13.5">
      <c r="A53" s="2"/>
      <c r="B53" s="2"/>
      <c r="C53" s="3"/>
      <c r="D53" s="3"/>
      <c r="E53" s="3"/>
      <c r="F53" s="3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14"/>
      <c r="S53" s="3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14"/>
      <c r="AK53" s="3"/>
      <c r="AL53" s="2"/>
      <c r="AM53" s="3"/>
      <c r="AN53" s="3"/>
      <c r="AO53" s="3"/>
      <c r="AP53" s="3"/>
      <c r="AQ53" s="3"/>
      <c r="AR53" s="3"/>
      <c r="AS53" s="3"/>
      <c r="AT53" s="3"/>
      <c r="AU53" s="3"/>
    </row>
    <row r="54" spans="1:47" ht="13.5">
      <c r="A54" s="2"/>
      <c r="B54" s="2"/>
      <c r="C54" s="3"/>
      <c r="D54" s="99"/>
      <c r="E54" s="3" t="s">
        <v>10</v>
      </c>
      <c r="F54" s="3"/>
      <c r="G54" s="36">
        <v>1.3</v>
      </c>
      <c r="H54" s="36" t="s">
        <v>45</v>
      </c>
      <c r="I54" s="36">
        <v>3.8</v>
      </c>
      <c r="J54" s="36" t="s">
        <v>46</v>
      </c>
      <c r="K54" s="116">
        <f>G54*I54</f>
        <v>4.9399999999999995</v>
      </c>
      <c r="L54" s="135" t="s">
        <v>47</v>
      </c>
      <c r="M54" s="36"/>
      <c r="N54" s="36"/>
      <c r="O54" s="36"/>
      <c r="P54" s="36"/>
      <c r="Q54" s="36"/>
      <c r="R54" s="14"/>
      <c r="S54" s="3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14"/>
      <c r="AK54" s="3"/>
      <c r="AL54" s="2"/>
      <c r="AM54" s="3"/>
      <c r="AN54" s="3"/>
      <c r="AO54" s="3"/>
      <c r="AP54" s="3"/>
      <c r="AQ54" s="3"/>
      <c r="AR54" s="3"/>
      <c r="AS54" s="3"/>
      <c r="AT54" s="3"/>
      <c r="AU54" s="3"/>
    </row>
    <row r="55" spans="1:47" ht="13.5">
      <c r="A55" s="2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14"/>
      <c r="S55" s="3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14"/>
      <c r="AK55" s="3"/>
      <c r="AL55" s="2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13.5">
      <c r="A56" s="2"/>
      <c r="B56" s="2"/>
      <c r="C56" s="3"/>
      <c r="D56" s="3" t="s">
        <v>13</v>
      </c>
      <c r="E56" s="3"/>
      <c r="F56" s="3"/>
      <c r="G56" s="3"/>
      <c r="H56" s="3"/>
      <c r="I56" s="3" t="s">
        <v>19</v>
      </c>
      <c r="J56" s="3"/>
      <c r="L56" s="3"/>
      <c r="M56" s="3" t="s">
        <v>14</v>
      </c>
      <c r="N56" s="3"/>
      <c r="O56" s="3"/>
      <c r="P56" s="3"/>
      <c r="Q56" s="3"/>
      <c r="R56" s="14"/>
      <c r="S56" s="3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14"/>
      <c r="AK56" s="3"/>
      <c r="AL56" s="2"/>
      <c r="AM56" s="3"/>
      <c r="AN56" s="3"/>
      <c r="AO56" s="3"/>
      <c r="AP56" s="3"/>
      <c r="AQ56" s="3"/>
      <c r="AR56" s="3"/>
      <c r="AS56" s="3"/>
      <c r="AT56" s="3"/>
      <c r="AU56" s="3"/>
    </row>
    <row r="57" spans="1:47" ht="13.5">
      <c r="A57" s="2"/>
      <c r="B57" s="1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6"/>
      <c r="S57" s="3"/>
      <c r="T57" s="15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6"/>
      <c r="AK57" s="3"/>
      <c r="AL57" s="2"/>
      <c r="AM57" s="3"/>
      <c r="AN57" s="3"/>
      <c r="AO57" s="3"/>
      <c r="AP57" s="3"/>
      <c r="AQ57" s="3"/>
      <c r="AR57" s="3"/>
      <c r="AS57" s="3"/>
      <c r="AT57" s="3"/>
      <c r="AU57" s="3"/>
    </row>
    <row r="58" spans="1:47" ht="18.75" customHeight="1">
      <c r="A58" s="1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2"/>
      <c r="AM58" s="3"/>
      <c r="AN58" s="3"/>
      <c r="AO58" s="3"/>
      <c r="AP58" s="3"/>
      <c r="AQ58" s="3"/>
      <c r="AR58" s="3"/>
      <c r="AS58" s="3"/>
      <c r="AT58" s="3"/>
      <c r="AU58" s="3"/>
    </row>
  </sheetData>
  <sheetProtection/>
  <mergeCells count="31">
    <mergeCell ref="Z11:AB11"/>
    <mergeCell ref="AG26:AG27"/>
    <mergeCell ref="X43:Y43"/>
    <mergeCell ref="AX32:AX33"/>
    <mergeCell ref="Z28:AD28"/>
    <mergeCell ref="K17:L18"/>
    <mergeCell ref="Z4:AB4"/>
    <mergeCell ref="AC4:AD4"/>
    <mergeCell ref="AC11:AD12"/>
    <mergeCell ref="AC13:AD13"/>
    <mergeCell ref="Z20:AD20"/>
    <mergeCell ref="AH48:AI48"/>
    <mergeCell ref="M48:N48"/>
    <mergeCell ref="M42:M43"/>
    <mergeCell ref="L42:L43"/>
    <mergeCell ref="AG11:AG12"/>
    <mergeCell ref="D39:D41"/>
    <mergeCell ref="U48:V48"/>
    <mergeCell ref="X26:X27"/>
    <mergeCell ref="O39:O41"/>
    <mergeCell ref="AC26:AD26"/>
    <mergeCell ref="AG28:AG29"/>
    <mergeCell ref="AX34:AX35"/>
    <mergeCell ref="AX30:AX31"/>
    <mergeCell ref="X28:X29"/>
    <mergeCell ref="C1:P1"/>
    <mergeCell ref="Z24:AD24"/>
    <mergeCell ref="Z7:AD7"/>
    <mergeCell ref="Z15:AD15"/>
    <mergeCell ref="AX19:AX20"/>
    <mergeCell ref="AX21:AX23"/>
  </mergeCells>
  <printOptions/>
  <pageMargins left="1.062992125984252" right="0.7874015748031497" top="0.4330708661417323" bottom="0.5905511811023623" header="0.5118110236220472" footer="0.5118110236220472"/>
  <pageSetup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尾張旭市</dc:creator>
  <cp:keywords/>
  <dc:description/>
  <cp:lastModifiedBy>hinauser</cp:lastModifiedBy>
  <cp:lastPrinted>2015-03-06T08:45:37Z</cp:lastPrinted>
  <dcterms:created xsi:type="dcterms:W3CDTF">2000-06-13T23:48:45Z</dcterms:created>
  <dcterms:modified xsi:type="dcterms:W3CDTF">2015-03-09T00:44:04Z</dcterms:modified>
  <cp:category/>
  <cp:version/>
  <cp:contentType/>
  <cp:contentStatus/>
</cp:coreProperties>
</file>