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C1D10B02-A02D-4C64-9937-9D2705FF8C7D}" xr6:coauthVersionLast="47" xr6:coauthVersionMax="47" xr10:uidLastSave="{00000000-0000-0000-0000-000000000000}"/>
  <bookViews>
    <workbookView xWindow="-120" yWindow="-120" windowWidth="29040" windowHeight="15720" tabRatio="785" xr2:uid="{00000000-000D-0000-FFFF-FFFF00000000}"/>
  </bookViews>
  <sheets>
    <sheet name="様式第４号" sheetId="12" r:id="rId1"/>
    <sheet name="様式第４号【記載例】" sheetId="78" r:id="rId2"/>
    <sheet name="様式第４号－別紙" sheetId="14" r:id="rId3"/>
    <sheet name="様式第４号－別紙【記載例】" sheetId="79" r:id="rId4"/>
    <sheet name="様式第４号調理要領" sheetId="16" r:id="rId5"/>
    <sheet name="様式第７号" sheetId="22" r:id="rId6"/>
    <sheet name="様式第７号【記載例】" sheetId="80" r:id="rId7"/>
    <sheet name="様式第７号－別紙" sheetId="23" r:id="rId8"/>
    <sheet name="様式第７号－別紙【記載例】" sheetId="81" r:id="rId9"/>
    <sheet name="様式第７号調理要領" sheetId="50" r:id="rId10"/>
    <sheet name="共通別紙１" sheetId="60" r:id="rId11"/>
    <sheet name="共通別紙３" sheetId="67" r:id="rId12"/>
    <sheet name="共通別紙４" sheetId="68" r:id="rId13"/>
    <sheet name="共通別紙４【記載例】" sheetId="77" r:id="rId14"/>
  </sheets>
  <definedNames>
    <definedName name="_xlnm.Print_Area" localSheetId="10">共通別紙１!$A$1:$BY$55</definedName>
    <definedName name="_xlnm.Print_Area" localSheetId="11">共通別紙３!$A$1:$G$20</definedName>
    <definedName name="_xlnm.Print_Area" localSheetId="12">共通別紙４!$A$1:$J$78</definedName>
    <definedName name="_xlnm.Print_Area" localSheetId="13">共通別紙４【記載例】!$A$1:$L$78</definedName>
    <definedName name="_xlnm.Print_Area" localSheetId="0">様式第４号!$A$1:$AG$89</definedName>
    <definedName name="_xlnm.Print_Area" localSheetId="1">様式第４号【記載例】!$A$1:$AQ$89</definedName>
    <definedName name="_xlnm.Print_Area" localSheetId="4">様式第４号調理要領!$A$1:$I$58</definedName>
    <definedName name="_xlnm.Print_Area" localSheetId="2">'様式第４号－別紙'!$A$1:$AA$21</definedName>
    <definedName name="_xlnm.Print_Area" localSheetId="3">'様式第４号－別紙【記載例】'!$A$1:$AA$22</definedName>
    <definedName name="_xlnm.Print_Area" localSheetId="5">様式第７号!$A$1:$AG$44</definedName>
    <definedName name="_xlnm.Print_Area" localSheetId="6">様式第７号【記載例】!$A$1:$AQ$44</definedName>
    <definedName name="_xlnm.Print_Area" localSheetId="9">様式第７号調理要領!$A$1:$I$32</definedName>
    <definedName name="_xlnm.Print_Area" localSheetId="7">'様式第７号－別紙'!$A$1:$AA$44</definedName>
    <definedName name="_xlnm.Print_Area" localSheetId="8">'様式第７号－別紙【記載例】'!$A$1:$AA$44</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 i="80" l="1"/>
  <c r="S34" i="22"/>
  <c r="S34" i="80"/>
  <c r="AD30" i="80"/>
  <c r="AD30" i="22"/>
  <c r="S23" i="22"/>
  <c r="S24" i="22" s="1"/>
  <c r="S22" i="22"/>
  <c r="AD53" i="12"/>
  <c r="S57" i="12"/>
  <c r="S25" i="22" l="1"/>
  <c r="S26" i="22" s="1"/>
  <c r="B30" i="22" s="1"/>
  <c r="S45" i="12"/>
  <c r="S42" i="12"/>
  <c r="S46" i="12"/>
  <c r="P16" i="81"/>
  <c r="M16" i="81"/>
  <c r="S22" i="80"/>
  <c r="S24" i="80" s="1"/>
  <c r="S57" i="78"/>
  <c r="AD53" i="78"/>
  <c r="S45" i="78"/>
  <c r="S42" i="78"/>
  <c r="S30" i="78"/>
  <c r="S27" i="78"/>
  <c r="S31" i="78" l="1"/>
  <c r="S25" i="80"/>
  <c r="S26" i="80" s="1"/>
  <c r="F30" i="80" s="1"/>
  <c r="S46" i="78"/>
  <c r="F30" i="22"/>
  <c r="B30" i="80"/>
  <c r="S47" i="78" l="1"/>
  <c r="S48" i="78" l="1"/>
  <c r="S49" i="78" s="1"/>
  <c r="B53" i="78" s="1"/>
  <c r="AH45" i="60"/>
  <c r="AZ45" i="60"/>
  <c r="AH53" i="78" l="1"/>
  <c r="F53" i="78"/>
  <c r="S30" i="12"/>
  <c r="S27" i="12"/>
  <c r="S31" i="12" l="1"/>
  <c r="S47" i="12" s="1"/>
  <c r="S48" i="12" s="1"/>
  <c r="S49" i="12" s="1"/>
  <c r="F53" i="12" l="1"/>
  <c r="B53" i="12"/>
  <c r="AH53"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9" authorId="0" shapeId="0" xr:uid="{00000000-0006-0000-0300-000001000000}">
      <text>
        <r>
          <rPr>
            <sz val="8"/>
            <color indexed="81"/>
            <rFont val="ＭＳ Ｐゴシック"/>
            <family val="3"/>
            <charset val="128"/>
          </rPr>
          <t>「福」「医」「特非」等</t>
        </r>
      </text>
    </comment>
    <comment ref="AH53" authorId="0" shapeId="0" xr:uid="{D692E3A6-34E9-4200-9D4B-FDE598375D80}">
      <text>
        <r>
          <rPr>
            <sz val="9"/>
            <color indexed="81"/>
            <rFont val="MS P ゴシック"/>
            <family val="3"/>
            <charset val="128"/>
          </rPr>
          <t xml:space="preserve">ＦＡＬＳＥの場合、設置者負担金の入力に誤りがあります。
その他（自己資金）欄で調整してください。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4" authorId="0" shapeId="0" xr:uid="{92841A10-BC26-4D03-84F5-B9AD97FD41A7}">
      <text>
        <r>
          <rPr>
            <sz val="11"/>
            <color indexed="81"/>
            <rFont val="MS P ゴシック"/>
            <family val="3"/>
            <charset val="128"/>
          </rPr>
          <t>参考資料をもとに該当するものを記入する。該当がない場合は空欄。</t>
        </r>
      </text>
    </comment>
    <comment ref="A5" authorId="0" shapeId="0" xr:uid="{F059AFE9-D1BD-49B3-9FF9-D7067599E8CD}">
      <text>
        <r>
          <rPr>
            <sz val="11"/>
            <color indexed="81"/>
            <rFont val="MS P ゴシック"/>
            <family val="3"/>
            <charset val="128"/>
          </rPr>
          <t>県の障害福祉計画に該当するか
（添付は不要）</t>
        </r>
      </text>
    </comment>
    <comment ref="R9" authorId="0" shapeId="0" xr:uid="{0CDA61AA-30CE-49E4-84B0-489F682C7E10}">
      <text>
        <r>
          <rPr>
            <sz val="8"/>
            <color indexed="81"/>
            <rFont val="ＭＳ Ｐゴシック"/>
            <family val="3"/>
            <charset val="128"/>
          </rPr>
          <t>「福」「医」「特非」等</t>
        </r>
      </text>
    </comment>
    <comment ref="A12" authorId="0" shapeId="0" xr:uid="{DF078218-B7E3-49A1-9BF1-38574857ED6C}">
      <text>
        <r>
          <rPr>
            <sz val="11"/>
            <color indexed="81"/>
            <rFont val="MS P ゴシック"/>
            <family val="3"/>
            <charset val="128"/>
          </rPr>
          <t>創設の場合は「0人」と記載</t>
        </r>
      </text>
    </comment>
    <comment ref="AG18" authorId="0" shapeId="0" xr:uid="{89BA73C1-6341-4154-B994-8FFEB8D12DD7}">
      <text>
        <r>
          <rPr>
            <sz val="11"/>
            <color indexed="81"/>
            <rFont val="MS P ゴシック"/>
            <family val="3"/>
            <charset val="128"/>
          </rPr>
          <t>加算の有無にかかわらず、該当する場合は有に○印を付ける。</t>
        </r>
      </text>
    </comment>
    <comment ref="S25" authorId="0" shapeId="0" xr:uid="{634C4755-8C65-4179-A729-00739BC5CFB4}">
      <text>
        <r>
          <rPr>
            <sz val="11"/>
            <color indexed="81"/>
            <rFont val="MS P ゴシック"/>
            <family val="3"/>
            <charset val="128"/>
          </rPr>
          <t>【参考資料２】
「対象経費」（工事費）の「（対象施設分）工事費合計」から転記
※工事費に対象外施設分が含まれている場合は、面積按分後の額を転記</t>
        </r>
      </text>
    </comment>
    <comment ref="S26" authorId="0" shapeId="0" xr:uid="{5CCEF5FB-D19D-42CE-A5E4-10173BF0314E}">
      <text>
        <r>
          <rPr>
            <sz val="11"/>
            <color indexed="81"/>
            <rFont val="MS P ゴシック"/>
            <family val="3"/>
            <charset val="128"/>
          </rPr>
          <t>【参考資料２】
「対象経費」（設計監理料）の「対象経費の小さい方」から転記
※工事費に対象外施設分が含まれている場合は、面積按分後の額を転記</t>
        </r>
      </text>
    </comment>
    <comment ref="J32" authorId="0" shapeId="0" xr:uid="{AABB6D85-9C97-46E8-AB91-CF81BB448B93}">
      <text>
        <r>
          <rPr>
            <sz val="11"/>
            <color indexed="81"/>
            <rFont val="MS P ゴシック"/>
            <family val="3"/>
            <charset val="128"/>
          </rPr>
          <t>国庫補助基準額で都市部の単価を用いる場合は有に○印を付ける。</t>
        </r>
      </text>
    </comment>
    <comment ref="A50" authorId="0" shapeId="0" xr:uid="{605BF675-A36E-46C8-9D15-281E6F3C683F}">
      <text>
        <r>
          <rPr>
            <sz val="11"/>
            <color indexed="81"/>
            <rFont val="MS P ゴシック"/>
            <family val="3"/>
            <charset val="128"/>
          </rPr>
          <t>対象経費の実支出予定額（</t>
        </r>
        <r>
          <rPr>
            <u/>
            <sz val="11"/>
            <color indexed="81"/>
            <rFont val="MS P ゴシック"/>
            <family val="3"/>
            <charset val="128"/>
          </rPr>
          <t>千円未満切り上げ</t>
        </r>
        <r>
          <rPr>
            <sz val="11"/>
            <color indexed="81"/>
            <rFont val="MS P ゴシック"/>
            <family val="3"/>
            <charset val="128"/>
          </rPr>
          <t>）の財源を記載する。
なお、別紙３資金計画の財源とは必ずしも合致しないため留意すること（別紙３は土地購入費等についても記載するため。）</t>
        </r>
      </text>
    </comment>
    <comment ref="AH53" authorId="0" shapeId="0" xr:uid="{B535EEEA-1298-4510-BFE1-3C1CCB77354C}">
      <text>
        <r>
          <rPr>
            <sz val="9"/>
            <color indexed="81"/>
            <rFont val="MS P ゴシック"/>
            <family val="3"/>
            <charset val="128"/>
          </rPr>
          <t xml:space="preserve">ＦＡＬＳＥの場合、設置者負担金の入力に誤りがあります。
その他（自己資金）欄で調整してください。
</t>
        </r>
      </text>
    </comment>
    <comment ref="Q65" authorId="0" shapeId="0" xr:uid="{B0BF5C50-033D-469A-AD63-C9D55D7D4DF5}">
      <text>
        <r>
          <rPr>
            <sz val="11"/>
            <color indexed="81"/>
            <rFont val="MS P ゴシック"/>
            <family val="3"/>
            <charset val="128"/>
          </rPr>
          <t>共通別紙２－１又は２－２から転記</t>
        </r>
      </text>
    </comment>
    <comment ref="AA73" authorId="0" shapeId="0" xr:uid="{D6F36030-28C0-42CB-8D02-60FF54EC3312}">
      <text>
        <r>
          <rPr>
            <sz val="11"/>
            <color indexed="81"/>
            <rFont val="MS P ゴシック"/>
            <family val="3"/>
            <charset val="128"/>
          </rPr>
          <t>取得形態（取得状況）が「取得済」以外で該当する場合は○印を付ける。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FC95A812-384E-458F-96BE-67AECEAAFF37}">
      <text>
        <r>
          <rPr>
            <b/>
            <sz val="8"/>
            <color indexed="81"/>
            <rFont val="MS P ゴシック"/>
            <family val="3"/>
            <charset val="128"/>
          </rPr>
          <t>適宜、該当事業を追記してください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8" authorId="0" shapeId="0" xr:uid="{00000000-0006-0000-0B00-000001000000}">
      <text>
        <r>
          <rPr>
            <sz val="8"/>
            <color indexed="81"/>
            <rFont val="ＭＳ Ｐゴシック"/>
            <family val="3"/>
            <charset val="128"/>
          </rPr>
          <t>「福」「医」「特非」等</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4" authorId="0" shapeId="0" xr:uid="{109E3259-9F44-45A2-AC57-F8033EB1BC71}">
      <text>
        <r>
          <rPr>
            <sz val="11"/>
            <color indexed="81"/>
            <rFont val="MS P ゴシック"/>
            <family val="3"/>
            <charset val="128"/>
          </rPr>
          <t>参考資料をもとに該当するものを記入する。該当がない場合は空欄。</t>
        </r>
      </text>
    </comment>
    <comment ref="R8" authorId="0" shapeId="0" xr:uid="{BAEE885D-69A9-4207-8903-674173298E6A}">
      <text>
        <r>
          <rPr>
            <sz val="8"/>
            <color indexed="81"/>
            <rFont val="ＭＳ Ｐゴシック"/>
            <family val="3"/>
            <charset val="128"/>
          </rPr>
          <t>「福」「医」「特非」等</t>
        </r>
      </text>
    </comment>
    <comment ref="AG17" authorId="0" shapeId="0" xr:uid="{EB73E28E-6A7F-40A8-A986-8C29405B1CBA}">
      <text>
        <r>
          <rPr>
            <sz val="11"/>
            <color indexed="81"/>
            <rFont val="MS P ゴシック"/>
            <family val="3"/>
            <charset val="128"/>
          </rPr>
          <t>加算の有無にかかわらず、該当する場合は有に○印を付ける。</t>
        </r>
      </text>
    </comment>
    <comment ref="S20" authorId="0" shapeId="0" xr:uid="{308169F4-4FCC-4A98-A87C-AC2E366D52B6}">
      <text>
        <r>
          <rPr>
            <sz val="11"/>
            <color indexed="81"/>
            <rFont val="MS P ゴシック"/>
            <family val="3"/>
            <charset val="128"/>
          </rPr>
          <t>【参考資料２】
「対象経費」（工事費）の「工事費合計」から転記
※工事費に対象外施設分が含まれている場合は、面積按分後の額を転記</t>
        </r>
      </text>
    </comment>
    <comment ref="S21" authorId="0" shapeId="0" xr:uid="{60346338-9785-4A61-8BA8-7EEF18F791F6}">
      <text>
        <r>
          <rPr>
            <sz val="11"/>
            <color indexed="81"/>
            <rFont val="MS P ゴシック"/>
            <family val="3"/>
            <charset val="128"/>
          </rPr>
          <t>【参考資料２】
「対象経費」（設計監理料）の「対象経費の小さい方」から転記
※工事費に対象外施設分が含まれている場合は、面積按分後の額を転記</t>
        </r>
      </text>
    </comment>
    <comment ref="A27" authorId="0" shapeId="0" xr:uid="{C88C3EB5-F370-4573-8027-32194D80823B}">
      <text>
        <r>
          <rPr>
            <sz val="11"/>
            <color indexed="81"/>
            <rFont val="MS P ゴシック"/>
            <family val="3"/>
            <charset val="128"/>
          </rPr>
          <t>対象経費の実支出予定額の財源を記載する。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4EC3D799-3974-464E-811D-FEF7AB09F094}">
      <text>
        <r>
          <rPr>
            <b/>
            <sz val="9"/>
            <color indexed="81"/>
            <rFont val="MS P ゴシック"/>
            <family val="3"/>
            <charset val="128"/>
          </rPr>
          <t>適宜、該当事業を追記してください</t>
        </r>
      </text>
    </comment>
    <comment ref="P11" authorId="0" shapeId="0" xr:uid="{A31352D9-3C94-4A92-81E3-7C47B98C0C09}">
      <text>
        <r>
          <rPr>
            <b/>
            <sz val="9"/>
            <color indexed="81"/>
            <rFont val="MS P ゴシック"/>
            <family val="3"/>
            <charset val="128"/>
          </rPr>
          <t>必須</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6" authorId="0" shapeId="0" xr:uid="{C5A955F0-87C4-4C05-AE0C-BBE0BD60C778}">
      <text>
        <r>
          <rPr>
            <sz val="11"/>
            <color indexed="81"/>
            <rFont val="MS P ゴシック"/>
            <family val="3"/>
            <charset val="128"/>
          </rPr>
          <t>法人が現在経営している全施設（県外に所在する施設や他法による施設も含む。）について記入してください。</t>
        </r>
      </text>
    </comment>
    <comment ref="B33" authorId="0" shapeId="0" xr:uid="{159B7BE6-04E1-4F29-A3F5-61DB7A723F26}">
      <text>
        <r>
          <rPr>
            <sz val="11"/>
            <color indexed="81"/>
            <rFont val="MS P ゴシック"/>
            <family val="3"/>
            <charset val="128"/>
          </rPr>
          <t>上表に記載した施設のうち、今回協議する施設と同一の施設種別の施設（県内に所在するものに限る。）について記載してください。</t>
        </r>
      </text>
    </comment>
  </commentList>
</comments>
</file>

<file path=xl/sharedStrings.xml><?xml version="1.0" encoding="utf-8"?>
<sst xmlns="http://schemas.openxmlformats.org/spreadsheetml/2006/main" count="1635" uniqueCount="585">
  <si>
    <t>千円</t>
    <rPh sb="0" eb="2">
      <t>センエン</t>
    </rPh>
    <phoneticPr fontId="11"/>
  </si>
  <si>
    <t>施設種別</t>
    <rPh sb="0" eb="2">
      <t>シセツ</t>
    </rPh>
    <rPh sb="2" eb="4">
      <t>シュベツ</t>
    </rPh>
    <phoneticPr fontId="11"/>
  </si>
  <si>
    <t>計</t>
    <rPh sb="0" eb="1">
      <t>ケイ</t>
    </rPh>
    <phoneticPr fontId="11"/>
  </si>
  <si>
    <t>　　　　</t>
  </si>
  <si>
    <t>人</t>
    <rPh sb="0" eb="1">
      <t>ニン</t>
    </rPh>
    <phoneticPr fontId="11"/>
  </si>
  <si>
    <t>年度</t>
    <rPh sb="0" eb="2">
      <t>ネンド</t>
    </rPh>
    <phoneticPr fontId="11"/>
  </si>
  <si>
    <t>施設種別</t>
  </si>
  <si>
    <t>円</t>
    <rPh sb="0" eb="1">
      <t>エン</t>
    </rPh>
    <phoneticPr fontId="11"/>
  </si>
  <si>
    <t>　　　　　　　　　　　　　</t>
  </si>
  <si>
    <t>国庫補助所要額</t>
    <rPh sb="0" eb="2">
      <t>コッコ</t>
    </rPh>
    <rPh sb="2" eb="4">
      <t>ホジョ</t>
    </rPh>
    <rPh sb="4" eb="6">
      <t>ショヨウ</t>
    </rPh>
    <rPh sb="6" eb="7">
      <t>ガク</t>
    </rPh>
    <phoneticPr fontId="11"/>
  </si>
  <si>
    <t>所要額</t>
  </si>
  <si>
    <t>国庫補助基本額</t>
    <rPh sb="0" eb="2">
      <t>コッコ</t>
    </rPh>
    <rPh sb="2" eb="4">
      <t>ホジョ</t>
    </rPh>
    <rPh sb="4" eb="6">
      <t>キホン</t>
    </rPh>
    <rPh sb="6" eb="7">
      <t>ガク</t>
    </rPh>
    <phoneticPr fontId="11"/>
  </si>
  <si>
    <t>国庫補助</t>
  </si>
  <si>
    <t>都道府県(市）補助（予定）額</t>
    <rPh sb="5" eb="6">
      <t>シ</t>
    </rPh>
    <rPh sb="10" eb="12">
      <t>ヨテイ</t>
    </rPh>
    <phoneticPr fontId="11"/>
  </si>
  <si>
    <t>４</t>
    <phoneticPr fontId="11"/>
  </si>
  <si>
    <t>合　　　　　　　　　　計　　（国庫補助基準額）</t>
    <rPh sb="0" eb="1">
      <t>ゴウ</t>
    </rPh>
    <rPh sb="11" eb="12">
      <t>ケイ</t>
    </rPh>
    <rPh sb="15" eb="17">
      <t>コッコ</t>
    </rPh>
    <rPh sb="17" eb="19">
      <t>ホジョ</t>
    </rPh>
    <rPh sb="19" eb="21">
      <t>キジュン</t>
    </rPh>
    <rPh sb="21" eb="22">
      <t>ガク</t>
    </rPh>
    <phoneticPr fontId="11"/>
  </si>
  <si>
    <t>小</t>
    <rPh sb="0" eb="1">
      <t>ショウ</t>
    </rPh>
    <phoneticPr fontId="11"/>
  </si>
  <si>
    <t>通所</t>
    <rPh sb="0" eb="2">
      <t>ツウショ</t>
    </rPh>
    <phoneticPr fontId="11"/>
  </si>
  <si>
    <t>・</t>
    <phoneticPr fontId="11"/>
  </si>
  <si>
    <t>入所</t>
    <rPh sb="0" eb="2">
      <t>ニュウショ</t>
    </rPh>
    <phoneticPr fontId="11"/>
  </si>
  <si>
    <t>仮設施設</t>
    <rPh sb="0" eb="2">
      <t>カセツ</t>
    </rPh>
    <rPh sb="2" eb="4">
      <t>シセツ</t>
    </rPh>
    <phoneticPr fontId="11"/>
  </si>
  <si>
    <t>解体撤去</t>
    <rPh sb="0" eb="2">
      <t>カイタイ</t>
    </rPh>
    <rPh sb="2" eb="4">
      <t>テッキョ</t>
    </rPh>
    <phoneticPr fontId="11"/>
  </si>
  <si>
    <t>その他工事</t>
    <rPh sb="2" eb="3">
      <t>タ</t>
    </rPh>
    <rPh sb="3" eb="5">
      <t>コウジ</t>
    </rPh>
    <phoneticPr fontId="11"/>
  </si>
  <si>
    <t>発達障害者支援センター整備加算</t>
    <rPh sb="0" eb="2">
      <t>ハッタツ</t>
    </rPh>
    <rPh sb="2" eb="4">
      <t>ショウガイ</t>
    </rPh>
    <rPh sb="4" eb="5">
      <t>シャ</t>
    </rPh>
    <rPh sb="5" eb="7">
      <t>シエン</t>
    </rPh>
    <rPh sb="11" eb="13">
      <t>セイビ</t>
    </rPh>
    <rPh sb="13" eb="15">
      <t>カサン</t>
    </rPh>
    <phoneticPr fontId="11"/>
  </si>
  <si>
    <t>短期入所整備加算</t>
    <rPh sb="0" eb="2">
      <t>タンキ</t>
    </rPh>
    <rPh sb="2" eb="4">
      <t>ニュウショ</t>
    </rPh>
    <rPh sb="4" eb="6">
      <t>セイビ</t>
    </rPh>
    <rPh sb="6" eb="8">
      <t>カサン</t>
    </rPh>
    <phoneticPr fontId="11"/>
  </si>
  <si>
    <t>大規模生産設備等整備加算</t>
    <rPh sb="0" eb="3">
      <t>ダイキボ</t>
    </rPh>
    <rPh sb="3" eb="5">
      <t>セイサン</t>
    </rPh>
    <rPh sb="5" eb="7">
      <t>セツビ</t>
    </rPh>
    <rPh sb="7" eb="8">
      <t>トウ</t>
    </rPh>
    <rPh sb="8" eb="10">
      <t>セイビ</t>
    </rPh>
    <rPh sb="10" eb="12">
      <t>カサン</t>
    </rPh>
    <phoneticPr fontId="11"/>
  </si>
  <si>
    <t>就労・訓練事業等整備加算</t>
    <rPh sb="0" eb="2">
      <t>シュウロウ</t>
    </rPh>
    <rPh sb="3" eb="5">
      <t>クンレン</t>
    </rPh>
    <rPh sb="5" eb="7">
      <t>ジギョウ</t>
    </rPh>
    <rPh sb="7" eb="8">
      <t>トウ</t>
    </rPh>
    <rPh sb="8" eb="10">
      <t>セイビ</t>
    </rPh>
    <rPh sb="10" eb="12">
      <t>カサン</t>
    </rPh>
    <phoneticPr fontId="11"/>
  </si>
  <si>
    <t>施設入所支援整備加算及び　　　　　　　　本体（宿泊型自立訓練）</t>
    <rPh sb="0" eb="2">
      <t>シセツ</t>
    </rPh>
    <rPh sb="2" eb="4">
      <t>ニュウショ</t>
    </rPh>
    <rPh sb="4" eb="6">
      <t>シエン</t>
    </rPh>
    <rPh sb="6" eb="8">
      <t>セイビ</t>
    </rPh>
    <rPh sb="8" eb="10">
      <t>カサン</t>
    </rPh>
    <rPh sb="10" eb="11">
      <t>オヨ</t>
    </rPh>
    <rPh sb="20" eb="22">
      <t>ホンタイ</t>
    </rPh>
    <rPh sb="23" eb="26">
      <t>シュクハクガタ</t>
    </rPh>
    <rPh sb="26" eb="28">
      <t>ジリツ</t>
    </rPh>
    <rPh sb="28" eb="30">
      <t>クンレン</t>
    </rPh>
    <phoneticPr fontId="11"/>
  </si>
  <si>
    <t>本体</t>
    <rPh sb="0" eb="2">
      <t>ホンタイ</t>
    </rPh>
    <phoneticPr fontId="11"/>
  </si>
  <si>
    <t>本体工事</t>
    <rPh sb="0" eb="2">
      <t>ホンタイ</t>
    </rPh>
    <rPh sb="2" eb="4">
      <t>コウジ</t>
    </rPh>
    <phoneticPr fontId="11"/>
  </si>
  <si>
    <t>補助基準額</t>
    <rPh sb="0" eb="1">
      <t>ホ</t>
    </rPh>
    <rPh sb="1" eb="2">
      <t>ジョ</t>
    </rPh>
    <rPh sb="2" eb="4">
      <t>キジュン</t>
    </rPh>
    <rPh sb="4" eb="5">
      <t>ガク</t>
    </rPh>
    <phoneticPr fontId="11"/>
  </si>
  <si>
    <t>利用定員</t>
    <rPh sb="0" eb="2">
      <t>リヨウ</t>
    </rPh>
    <rPh sb="2" eb="4">
      <t>テイイン</t>
    </rPh>
    <phoneticPr fontId="11"/>
  </si>
  <si>
    <t>区　　　　分</t>
    <rPh sb="0" eb="1">
      <t>ク</t>
    </rPh>
    <rPh sb="5" eb="6">
      <t>ブン</t>
    </rPh>
    <phoneticPr fontId="11"/>
  </si>
  <si>
    <t>３　国 庫 補 助 基 準 額</t>
    <rPh sb="2" eb="3">
      <t>クニ</t>
    </rPh>
    <rPh sb="4" eb="5">
      <t>コ</t>
    </rPh>
    <rPh sb="6" eb="7">
      <t>ホ</t>
    </rPh>
    <rPh sb="8" eb="9">
      <t>スケ</t>
    </rPh>
    <rPh sb="10" eb="11">
      <t>モト</t>
    </rPh>
    <rPh sb="12" eb="13">
      <t>ジュン</t>
    </rPh>
    <rPh sb="14" eb="15">
      <t>ガク</t>
    </rPh>
    <phoneticPr fontId="11"/>
  </si>
  <si>
    <t>有　　・　　無</t>
    <rPh sb="0" eb="1">
      <t>アリ</t>
    </rPh>
    <rPh sb="6" eb="7">
      <t>ナ</t>
    </rPh>
    <phoneticPr fontId="11"/>
  </si>
  <si>
    <t>割増加算等</t>
    <rPh sb="4" eb="5">
      <t>トウ</t>
    </rPh>
    <phoneticPr fontId="11"/>
  </si>
  <si>
    <t>高層化</t>
    <rPh sb="0" eb="3">
      <t>コウソウカ</t>
    </rPh>
    <phoneticPr fontId="11"/>
  </si>
  <si>
    <t>用地有効活用</t>
    <rPh sb="0" eb="2">
      <t>ヨウチ</t>
    </rPh>
    <rPh sb="2" eb="4">
      <t>ユウコウ</t>
    </rPh>
    <rPh sb="4" eb="6">
      <t>カツヨウ</t>
    </rPh>
    <phoneticPr fontId="11"/>
  </si>
  <si>
    <t>その他</t>
    <rPh sb="2" eb="3">
      <t>タ</t>
    </rPh>
    <phoneticPr fontId="11"/>
  </si>
  <si>
    <t>２</t>
    <phoneticPr fontId="11"/>
  </si>
  <si>
    <t>対象経費の実支出予定額</t>
    <rPh sb="0" eb="2">
      <t>タイショウ</t>
    </rPh>
    <rPh sb="2" eb="4">
      <t>ケイヒ</t>
    </rPh>
    <rPh sb="5" eb="6">
      <t>ジツ</t>
    </rPh>
    <rPh sb="6" eb="8">
      <t>シシュツ</t>
    </rPh>
    <rPh sb="8" eb="11">
      <t>ヨテイガク</t>
    </rPh>
    <phoneticPr fontId="11"/>
  </si>
  <si>
    <t>棟</t>
    <rPh sb="0" eb="1">
      <t>トウ</t>
    </rPh>
    <phoneticPr fontId="11"/>
  </si>
  <si>
    <t>建</t>
    <rPh sb="0" eb="1">
      <t>ケン</t>
    </rPh>
    <phoneticPr fontId="11"/>
  </si>
  <si>
    <t>小　　　　　　　　　　　　　計</t>
    <rPh sb="0" eb="1">
      <t>ショウ</t>
    </rPh>
    <rPh sb="14" eb="15">
      <t>ケイ</t>
    </rPh>
    <phoneticPr fontId="11"/>
  </si>
  <si>
    <t>工事事務費</t>
    <rPh sb="0" eb="2">
      <t>コウジ</t>
    </rPh>
    <rPh sb="2" eb="5">
      <t>ジムヒ</t>
    </rPh>
    <phoneticPr fontId="11"/>
  </si>
  <si>
    <t>造</t>
    <rPh sb="0" eb="1">
      <t>ゾウ</t>
    </rPh>
    <phoneticPr fontId="11"/>
  </si>
  <si>
    <t>工事費（購入費含む）</t>
    <rPh sb="0" eb="3">
      <t>コウジヒ</t>
    </rPh>
    <rPh sb="4" eb="7">
      <t>コウニュウヒ</t>
    </rPh>
    <rPh sb="7" eb="8">
      <t>フク</t>
    </rPh>
    <phoneticPr fontId="11"/>
  </si>
  <si>
    <t>分</t>
    <rPh sb="0" eb="1">
      <t>ブン</t>
    </rPh>
    <phoneticPr fontId="11"/>
  </si>
  <si>
    <t>区</t>
    <rPh sb="0" eb="1">
      <t>ク</t>
    </rPh>
    <phoneticPr fontId="11"/>
  </si>
  <si>
    <t>事　　業　　費　　内　　訳</t>
    <rPh sb="0" eb="1">
      <t>コト</t>
    </rPh>
    <rPh sb="3" eb="4">
      <t>ギョウ</t>
    </rPh>
    <rPh sb="6" eb="7">
      <t>ヒ</t>
    </rPh>
    <rPh sb="9" eb="10">
      <t>ウチ</t>
    </rPh>
    <rPh sb="12" eb="13">
      <t>ヤク</t>
    </rPh>
    <phoneticPr fontId="11"/>
  </si>
  <si>
    <t>構造</t>
    <rPh sb="0" eb="2">
      <t>コウゾウ</t>
    </rPh>
    <phoneticPr fontId="11"/>
  </si>
  <si>
    <t>1対象経費の実支出予定額　</t>
    <phoneticPr fontId="11"/>
  </si>
  <si>
    <t>人</t>
    <rPh sb="0" eb="1">
      <t>ヒト</t>
    </rPh>
    <phoneticPr fontId="11"/>
  </si>
  <si>
    <t>その他（　　　　　　　　）</t>
    <rPh sb="2" eb="3">
      <t>タ</t>
    </rPh>
    <phoneticPr fontId="11"/>
  </si>
  <si>
    <t>小規模グループケア定員数</t>
    <rPh sb="0" eb="3">
      <t>ショウキボ</t>
    </rPh>
    <rPh sb="9" eb="11">
      <t>テイイン</t>
    </rPh>
    <rPh sb="11" eb="12">
      <t>スウ</t>
    </rPh>
    <phoneticPr fontId="11"/>
  </si>
  <si>
    <t>短期入所（加算も記載）</t>
    <phoneticPr fontId="11"/>
  </si>
  <si>
    <t>通所定員</t>
    <rPh sb="0" eb="2">
      <t>ツウショ</t>
    </rPh>
    <rPh sb="2" eb="4">
      <t>テイイン</t>
    </rPh>
    <phoneticPr fontId="11"/>
  </si>
  <si>
    <t>入所定員</t>
    <rPh sb="0" eb="2">
      <t>ニュウショ</t>
    </rPh>
    <rPh sb="2" eb="4">
      <t>テイイン</t>
    </rPh>
    <phoneticPr fontId="11"/>
  </si>
  <si>
    <t>障害児施設
（　　　　　　）</t>
    <rPh sb="0" eb="2">
      <t>ショウガイ</t>
    </rPh>
    <rPh sb="2" eb="3">
      <t>ジ</t>
    </rPh>
    <rPh sb="3" eb="5">
      <t>シセツ</t>
    </rPh>
    <phoneticPr fontId="11"/>
  </si>
  <si>
    <t>月</t>
    <rPh sb="0" eb="1">
      <t>ツキ</t>
    </rPh>
    <phoneticPr fontId="11"/>
  </si>
  <si>
    <t>年</t>
    <rPh sb="0" eb="1">
      <t>ネン</t>
    </rPh>
    <phoneticPr fontId="11"/>
  </si>
  <si>
    <t>予定年月</t>
    <rPh sb="0" eb="2">
      <t>ヨテイ</t>
    </rPh>
    <rPh sb="2" eb="4">
      <t>ネンゲツ</t>
    </rPh>
    <phoneticPr fontId="11"/>
  </si>
  <si>
    <t>共同生活援助
（身体・知的・精神）</t>
    <rPh sb="0" eb="2">
      <t>キョウドウ</t>
    </rPh>
    <rPh sb="2" eb="4">
      <t>セイカツ</t>
    </rPh>
    <rPh sb="4" eb="6">
      <t>エンジョ</t>
    </rPh>
    <rPh sb="8" eb="10">
      <t>シンタイ</t>
    </rPh>
    <rPh sb="11" eb="13">
      <t>チテキ</t>
    </rPh>
    <rPh sb="14" eb="16">
      <t>セイシン</t>
    </rPh>
    <phoneticPr fontId="11"/>
  </si>
  <si>
    <t>竣工</t>
    <rPh sb="0" eb="2">
      <t>シュンコウ</t>
    </rPh>
    <phoneticPr fontId="11"/>
  </si>
  <si>
    <t>施設入所・宿泊型部門</t>
    <rPh sb="0" eb="2">
      <t>シセツ</t>
    </rPh>
    <rPh sb="2" eb="4">
      <t>ニュウショ</t>
    </rPh>
    <rPh sb="5" eb="8">
      <t>シュクハクガタ</t>
    </rPh>
    <rPh sb="8" eb="10">
      <t>ブモン</t>
    </rPh>
    <phoneticPr fontId="11"/>
  </si>
  <si>
    <t>日中活動部門</t>
    <rPh sb="0" eb="2">
      <t>ニッチュウ</t>
    </rPh>
    <rPh sb="2" eb="4">
      <t>カツドウ</t>
    </rPh>
    <rPh sb="4" eb="6">
      <t>ブモン</t>
    </rPh>
    <phoneticPr fontId="11"/>
  </si>
  <si>
    <t>着工</t>
    <rPh sb="0" eb="2">
      <t>チャッコウ</t>
    </rPh>
    <phoneticPr fontId="11"/>
  </si>
  <si>
    <t>整備後定員</t>
    <rPh sb="0" eb="2">
      <t>セイビ</t>
    </rPh>
    <rPh sb="2" eb="3">
      <t>ゴ</t>
    </rPh>
    <rPh sb="3" eb="5">
      <t>テイイン</t>
    </rPh>
    <phoneticPr fontId="11"/>
  </si>
  <si>
    <t>現在定員</t>
    <rPh sb="0" eb="2">
      <t>ゲンザイ</t>
    </rPh>
    <rPh sb="2" eb="4">
      <t>テイイン</t>
    </rPh>
    <phoneticPr fontId="11"/>
  </si>
  <si>
    <t>体</t>
    <rPh sb="0" eb="1">
      <t>カラダ</t>
    </rPh>
    <phoneticPr fontId="11"/>
  </si>
  <si>
    <t>主</t>
    <rPh sb="0" eb="1">
      <t>シュ</t>
    </rPh>
    <phoneticPr fontId="11"/>
  </si>
  <si>
    <t>名</t>
    <rPh sb="0" eb="1">
      <t>ナ</t>
    </rPh>
    <phoneticPr fontId="11"/>
  </si>
  <si>
    <t>置</t>
    <rPh sb="0" eb="1">
      <t>オ</t>
    </rPh>
    <phoneticPr fontId="11"/>
  </si>
  <si>
    <t>設</t>
    <rPh sb="0" eb="1">
      <t>セツ</t>
    </rPh>
    <phoneticPr fontId="11"/>
  </si>
  <si>
    <t>施</t>
    <rPh sb="0" eb="1">
      <t>ホドコ</t>
    </rPh>
    <phoneticPr fontId="11"/>
  </si>
  <si>
    <t>事業（施設）種別</t>
    <rPh sb="0" eb="2">
      <t>ジギョウ</t>
    </rPh>
    <rPh sb="3" eb="5">
      <t>シセツ</t>
    </rPh>
    <rPh sb="6" eb="8">
      <t>シュベツ</t>
    </rPh>
    <phoneticPr fontId="11"/>
  </si>
  <si>
    <t>有　　・　　無</t>
    <phoneticPr fontId="11"/>
  </si>
  <si>
    <t>障害福祉計画の該当の有無
※該当がある場合、該当の部分を添付してください。</t>
    <rPh sb="0" eb="2">
      <t>ショウガイ</t>
    </rPh>
    <rPh sb="2" eb="4">
      <t>フクシ</t>
    </rPh>
    <rPh sb="4" eb="6">
      <t>ケイカク</t>
    </rPh>
    <rPh sb="7" eb="9">
      <t>ガイトウ</t>
    </rPh>
    <rPh sb="10" eb="12">
      <t>ウム</t>
    </rPh>
    <rPh sb="14" eb="16">
      <t>ガイトウ</t>
    </rPh>
    <rPh sb="19" eb="21">
      <t>バアイ</t>
    </rPh>
    <rPh sb="22" eb="24">
      <t>ガイトウ</t>
    </rPh>
    <rPh sb="25" eb="27">
      <t>ブブン</t>
    </rPh>
    <rPh sb="28" eb="30">
      <t>テンプ</t>
    </rPh>
    <phoneticPr fontId="11"/>
  </si>
  <si>
    <t>単年度</t>
    <rPh sb="0" eb="3">
      <t>タンネンド</t>
    </rPh>
    <phoneticPr fontId="11"/>
  </si>
  <si>
    <t>事業計画</t>
    <rPh sb="0" eb="2">
      <t>ジギョウ</t>
    </rPh>
    <rPh sb="2" eb="4">
      <t>ケイカク</t>
    </rPh>
    <phoneticPr fontId="11"/>
  </si>
  <si>
    <t>施設建設地</t>
    <rPh sb="0" eb="2">
      <t>シセツ</t>
    </rPh>
    <rPh sb="2" eb="4">
      <t>ケンセツ</t>
    </rPh>
    <rPh sb="4" eb="5">
      <t>チ</t>
    </rPh>
    <phoneticPr fontId="11"/>
  </si>
  <si>
    <t>位</t>
    <rPh sb="0" eb="1">
      <t>イ</t>
    </rPh>
    <phoneticPr fontId="11"/>
  </si>
  <si>
    <t>優先順位</t>
    <rPh sb="0" eb="2">
      <t>ユウセン</t>
    </rPh>
    <rPh sb="2" eb="4">
      <t>ジュンイ</t>
    </rPh>
    <phoneticPr fontId="11"/>
  </si>
  <si>
    <t>都道府県（市）名</t>
    <rPh sb="0" eb="4">
      <t>トドウフケン</t>
    </rPh>
    <rPh sb="5" eb="6">
      <t>シ</t>
    </rPh>
    <rPh sb="7" eb="8">
      <t>メイ</t>
    </rPh>
    <phoneticPr fontId="11"/>
  </si>
  <si>
    <t>様式第４号</t>
    <rPh sb="0" eb="2">
      <t>ヨウシキ</t>
    </rPh>
    <rPh sb="2" eb="3">
      <t>ダイ</t>
    </rPh>
    <rPh sb="4" eb="5">
      <t>ゴウ</t>
    </rPh>
    <phoneticPr fontId="11"/>
  </si>
  <si>
    <t>　　　　　</t>
  </si>
  <si>
    <t>）</t>
    <phoneticPr fontId="11"/>
  </si>
  <si>
    <t>（内</t>
    <rPh sb="1" eb="2">
      <t>ウチ</t>
    </rPh>
    <phoneticPr fontId="11"/>
  </si>
  <si>
    <t>電話</t>
    <rPh sb="0" eb="2">
      <t>デンワ</t>
    </rPh>
    <phoneticPr fontId="11"/>
  </si>
  <si>
    <t>氏名</t>
    <rPh sb="0" eb="2">
      <t>シメイ</t>
    </rPh>
    <phoneticPr fontId="11"/>
  </si>
  <si>
    <t>係名</t>
    <rPh sb="0" eb="1">
      <t>カカリ</t>
    </rPh>
    <rPh sb="1" eb="2">
      <t>メイ</t>
    </rPh>
    <phoneticPr fontId="11"/>
  </si>
  <si>
    <t>課名</t>
    <rPh sb="0" eb="1">
      <t>カ</t>
    </rPh>
    <rPh sb="1" eb="2">
      <t>メイ</t>
    </rPh>
    <phoneticPr fontId="11"/>
  </si>
  <si>
    <t>県（市）
担当者</t>
    <rPh sb="0" eb="1">
      <t>ケン</t>
    </rPh>
    <rPh sb="2" eb="3">
      <t>シ</t>
    </rPh>
    <rPh sb="5" eb="7">
      <t>タントウ</t>
    </rPh>
    <rPh sb="7" eb="8">
      <t>シャ</t>
    </rPh>
    <phoneticPr fontId="11"/>
  </si>
  <si>
    <t>※必ず記入すること。</t>
  </si>
  <si>
    <t>施設選定会議の状況</t>
    <rPh sb="0" eb="2">
      <t>シセツ</t>
    </rPh>
    <rPh sb="2" eb="4">
      <t>センテイ</t>
    </rPh>
    <rPh sb="4" eb="6">
      <t>カイギ</t>
    </rPh>
    <rPh sb="7" eb="9">
      <t>ジョウキョウ</t>
    </rPh>
    <phoneticPr fontId="11"/>
  </si>
  <si>
    <t>協議全体に関する都道府県(市）の意見等</t>
    <rPh sb="13" eb="14">
      <t>シ</t>
    </rPh>
    <phoneticPr fontId="11"/>
  </si>
  <si>
    <t>２　新設法人〔法人審査会での審査終了年月日　　年　　月　　日〕</t>
    <rPh sb="2" eb="4">
      <t>シンセツ</t>
    </rPh>
    <rPh sb="4" eb="6">
      <t>ホウジン</t>
    </rPh>
    <rPh sb="7" eb="9">
      <t>ホウジン</t>
    </rPh>
    <rPh sb="9" eb="12">
      <t>シンサカイ</t>
    </rPh>
    <rPh sb="14" eb="16">
      <t>シンサ</t>
    </rPh>
    <rPh sb="16" eb="18">
      <t>シュウリョウ</t>
    </rPh>
    <rPh sb="18" eb="19">
      <t>ネン</t>
    </rPh>
    <rPh sb="19" eb="20">
      <t>ガツ</t>
    </rPh>
    <rPh sb="20" eb="21">
      <t>ヒ</t>
    </rPh>
    <rPh sb="23" eb="24">
      <t>ネン</t>
    </rPh>
    <rPh sb="26" eb="27">
      <t>ガツ</t>
    </rPh>
    <rPh sb="29" eb="30">
      <t>ヒ</t>
    </rPh>
    <phoneticPr fontId="11"/>
  </si>
  <si>
    <t>１　既設法人〔認可　　年　　月　　日〕</t>
    <rPh sb="2" eb="4">
      <t>キセツ</t>
    </rPh>
    <rPh sb="4" eb="6">
      <t>ホウジン</t>
    </rPh>
    <rPh sb="7" eb="9">
      <t>ニンカ</t>
    </rPh>
    <rPh sb="11" eb="12">
      <t>ネン</t>
    </rPh>
    <rPh sb="14" eb="15">
      <t>ガツ</t>
    </rPh>
    <rPh sb="17" eb="18">
      <t>ヒ</t>
    </rPh>
    <phoneticPr fontId="11"/>
  </si>
  <si>
    <t>法人審査会の状況</t>
    <rPh sb="0" eb="2">
      <t>ホウジン</t>
    </rPh>
    <rPh sb="2" eb="5">
      <t>シンサカイ</t>
    </rPh>
    <rPh sb="6" eb="8">
      <t>ジョウキョウ</t>
    </rPh>
    <phoneticPr fontId="11"/>
  </si>
  <si>
    <t>１１</t>
    <phoneticPr fontId="11"/>
  </si>
  <si>
    <t>進入路関係</t>
    <rPh sb="0" eb="2">
      <t>シンニュウ</t>
    </rPh>
    <rPh sb="2" eb="3">
      <t>ロ</t>
    </rPh>
    <rPh sb="3" eb="5">
      <t>カンケイ</t>
    </rPh>
    <phoneticPr fontId="11"/>
  </si>
  <si>
    <t>排水路関係</t>
    <rPh sb="0" eb="3">
      <t>ハイスイロ</t>
    </rPh>
    <rPh sb="3" eb="5">
      <t>カンケイ</t>
    </rPh>
    <phoneticPr fontId="11"/>
  </si>
  <si>
    <t>（特に住宅地から遠距離でないなど、施設の立地条件としてふさわしい事項等）</t>
    <rPh sb="1" eb="2">
      <t>トク</t>
    </rPh>
    <rPh sb="3" eb="6">
      <t>ジュウタクチ</t>
    </rPh>
    <rPh sb="8" eb="11">
      <t>エンキョリ</t>
    </rPh>
    <rPh sb="17" eb="19">
      <t>シセツ</t>
    </rPh>
    <rPh sb="20" eb="22">
      <t>リッチ</t>
    </rPh>
    <rPh sb="22" eb="24">
      <t>ジョウケン</t>
    </rPh>
    <rPh sb="32" eb="34">
      <t>ジコウ</t>
    </rPh>
    <rPh sb="34" eb="35">
      <t>トウ</t>
    </rPh>
    <phoneticPr fontId="11"/>
  </si>
  <si>
    <t>立地
条件</t>
    <rPh sb="0" eb="2">
      <t>リッチ</t>
    </rPh>
    <rPh sb="3" eb="5">
      <t>ジョウケン</t>
    </rPh>
    <phoneticPr fontId="11"/>
  </si>
  <si>
    <t>契約済・確約書を入手</t>
    <rPh sb="0" eb="2">
      <t>ケイヤク</t>
    </rPh>
    <rPh sb="2" eb="3">
      <t>ズ</t>
    </rPh>
    <rPh sb="4" eb="7">
      <t>カクヤクショ</t>
    </rPh>
    <rPh sb="8" eb="10">
      <t>ニュウシュ</t>
    </rPh>
    <phoneticPr fontId="11"/>
  </si>
  <si>
    <t>取得済・無償譲渡・無償貸与・有償貸与〔年額　　　　千円〕・購入予定</t>
    <rPh sb="0" eb="2">
      <t>シュトク</t>
    </rPh>
    <rPh sb="2" eb="3">
      <t>ズ</t>
    </rPh>
    <rPh sb="4" eb="6">
      <t>ムショウ</t>
    </rPh>
    <rPh sb="6" eb="8">
      <t>ジョウト</t>
    </rPh>
    <rPh sb="9" eb="11">
      <t>ムショウ</t>
    </rPh>
    <rPh sb="11" eb="13">
      <t>タイヨ</t>
    </rPh>
    <rPh sb="14" eb="16">
      <t>ユウショウ</t>
    </rPh>
    <rPh sb="16" eb="18">
      <t>タイヨ</t>
    </rPh>
    <rPh sb="19" eb="21">
      <t>ネンガク</t>
    </rPh>
    <rPh sb="25" eb="27">
      <t>センエン</t>
    </rPh>
    <rPh sb="29" eb="31">
      <t>コウニュウ</t>
    </rPh>
    <rPh sb="31" eb="33">
      <t>ヨテイ</t>
    </rPh>
    <phoneticPr fontId="11"/>
  </si>
  <si>
    <t>㎡</t>
    <phoneticPr fontId="11"/>
  </si>
  <si>
    <t>建　設　用　地</t>
    <rPh sb="0" eb="1">
      <t>タツル</t>
    </rPh>
    <rPh sb="2" eb="3">
      <t>セツ</t>
    </rPh>
    <rPh sb="4" eb="5">
      <t>ヨウ</t>
    </rPh>
    <rPh sb="6" eb="7">
      <t>チ</t>
    </rPh>
    <phoneticPr fontId="11"/>
  </si>
  <si>
    <t>手続状況</t>
    <rPh sb="0" eb="2">
      <t>テツズ</t>
    </rPh>
    <rPh sb="2" eb="4">
      <t>ジョウキョウ</t>
    </rPh>
    <phoneticPr fontId="11"/>
  </si>
  <si>
    <t>用地所有者からの取得形態（取得状況）</t>
    <rPh sb="0" eb="2">
      <t>ヨウチ</t>
    </rPh>
    <rPh sb="2" eb="5">
      <t>ショユウシャ</t>
    </rPh>
    <rPh sb="8" eb="10">
      <t>シュトク</t>
    </rPh>
    <rPh sb="10" eb="12">
      <t>ケイタイ</t>
    </rPh>
    <rPh sb="13" eb="15">
      <t>シュトク</t>
    </rPh>
    <rPh sb="15" eb="17">
      <t>ジョウキョウ</t>
    </rPh>
    <phoneticPr fontId="11"/>
  </si>
  <si>
    <t>面積</t>
    <rPh sb="0" eb="2">
      <t>メンセキ</t>
    </rPh>
    <phoneticPr fontId="11"/>
  </si>
  <si>
    <t>所有者</t>
    <rPh sb="0" eb="3">
      <t>ショユウシャ</t>
    </rPh>
    <phoneticPr fontId="11"/>
  </si>
  <si>
    <t>用地の種類</t>
    <rPh sb="0" eb="2">
      <t>ヨウチ</t>
    </rPh>
    <rPh sb="3" eb="5">
      <t>シュルイ</t>
    </rPh>
    <phoneticPr fontId="11"/>
  </si>
  <si>
    <t>ア.市街地　イ.田畑　ウ.山林　エ.その他（　　　　　）</t>
    <rPh sb="2" eb="5">
      <t>シガイチ</t>
    </rPh>
    <rPh sb="8" eb="10">
      <t>タバタ</t>
    </rPh>
    <rPh sb="13" eb="15">
      <t>サンリン</t>
    </rPh>
    <rPh sb="20" eb="21">
      <t>タ</t>
    </rPh>
    <phoneticPr fontId="11"/>
  </si>
  <si>
    <t>人/㎢</t>
    <rPh sb="0" eb="1">
      <t>ヒト</t>
    </rPh>
    <phoneticPr fontId="11"/>
  </si>
  <si>
    <t>１㎢当たりの人口密度</t>
    <rPh sb="2" eb="3">
      <t>ア</t>
    </rPh>
    <rPh sb="6" eb="8">
      <t>ジンコウ</t>
    </rPh>
    <rPh sb="8" eb="10">
      <t>ミツド</t>
    </rPh>
    <phoneticPr fontId="11"/>
  </si>
  <si>
    <t>建設予定地の土地利用状況（該当する項目に○）</t>
    <rPh sb="0" eb="2">
      <t>ケンセツ</t>
    </rPh>
    <rPh sb="2" eb="5">
      <t>ヨテイチ</t>
    </rPh>
    <rPh sb="6" eb="10">
      <t>トチリヨウ</t>
    </rPh>
    <rPh sb="10" eb="12">
      <t>ジョウキョウ</t>
    </rPh>
    <rPh sb="13" eb="15">
      <t>ガイトウ</t>
    </rPh>
    <rPh sb="17" eb="19">
      <t>コウモク</t>
    </rPh>
    <phoneticPr fontId="11"/>
  </si>
  <si>
    <t>市町村の人口（１０月１日現在）</t>
    <rPh sb="0" eb="3">
      <t>シチョウソン</t>
    </rPh>
    <rPh sb="4" eb="6">
      <t>ジンコウ</t>
    </rPh>
    <rPh sb="9" eb="10">
      <t>ガツ</t>
    </rPh>
    <rPh sb="11" eb="12">
      <t>ニチ</t>
    </rPh>
    <rPh sb="12" eb="14">
      <t>ゲンザイ</t>
    </rPh>
    <phoneticPr fontId="11"/>
  </si>
  <si>
    <t>都市部割増単価根拠</t>
    <rPh sb="0" eb="3">
      <t>トシブ</t>
    </rPh>
    <rPh sb="3" eb="4">
      <t>ワ</t>
    </rPh>
    <rPh sb="4" eb="5">
      <t>マ</t>
    </rPh>
    <rPh sb="5" eb="7">
      <t>タンカ</t>
    </rPh>
    <rPh sb="7" eb="9">
      <t>コンキョ</t>
    </rPh>
    <phoneticPr fontId="11"/>
  </si>
  <si>
    <t>㎡</t>
    <phoneticPr fontId="11"/>
  </si>
  <si>
    <t>設置を必要とする理由</t>
    <rPh sb="0" eb="2">
      <t>セッチ</t>
    </rPh>
    <rPh sb="3" eb="5">
      <t>ヒツヨウ</t>
    </rPh>
    <rPh sb="8" eb="10">
      <t>リユウ</t>
    </rPh>
    <phoneticPr fontId="11"/>
  </si>
  <si>
    <t>設置対象面積（既存部分も含む）</t>
    <rPh sb="0" eb="2">
      <t>セッチ</t>
    </rPh>
    <rPh sb="2" eb="4">
      <t>タイショウ</t>
    </rPh>
    <rPh sb="4" eb="6">
      <t>メンセキ</t>
    </rPh>
    <rPh sb="7" eb="9">
      <t>キゾン</t>
    </rPh>
    <rPh sb="9" eb="11">
      <t>ブブン</t>
    </rPh>
    <rPh sb="12" eb="13">
      <t>フク</t>
    </rPh>
    <phoneticPr fontId="11"/>
  </si>
  <si>
    <t>スプリンクラー設備設置根拠</t>
    <rPh sb="7" eb="9">
      <t>セツビ</t>
    </rPh>
    <rPh sb="9" eb="11">
      <t>セッチ</t>
    </rPh>
    <rPh sb="11" eb="13">
      <t>コンキョ</t>
    </rPh>
    <phoneticPr fontId="11"/>
  </si>
  <si>
    <t>整備後の作業所</t>
    <rPh sb="0" eb="2">
      <t>セイビ</t>
    </rPh>
    <rPh sb="2" eb="3">
      <t>ゴ</t>
    </rPh>
    <rPh sb="4" eb="7">
      <t>サギョウショ</t>
    </rPh>
    <phoneticPr fontId="11"/>
  </si>
  <si>
    <t>利用者</t>
    <rPh sb="0" eb="3">
      <t>リヨウシャ</t>
    </rPh>
    <phoneticPr fontId="11"/>
  </si>
  <si>
    <t>作業所名</t>
    <rPh sb="0" eb="3">
      <t>サギョウショ</t>
    </rPh>
    <rPh sb="3" eb="4">
      <t>メイ</t>
    </rPh>
    <phoneticPr fontId="11"/>
  </si>
  <si>
    <t>小規模
作業所
からの移
行の場合</t>
    <rPh sb="0" eb="3">
      <t>ショウキボ</t>
    </rPh>
    <rPh sb="4" eb="5">
      <t>サク</t>
    </rPh>
    <rPh sb="5" eb="6">
      <t>ギョウ</t>
    </rPh>
    <rPh sb="6" eb="7">
      <t>ジョ</t>
    </rPh>
    <rPh sb="11" eb="12">
      <t>ウツリ</t>
    </rPh>
    <rPh sb="13" eb="14">
      <t>ギョウ</t>
    </rPh>
    <rPh sb="15" eb="17">
      <t>バアイ</t>
    </rPh>
    <phoneticPr fontId="11"/>
  </si>
  <si>
    <t>既存施設名</t>
    <rPh sb="0" eb="2">
      <t>キゾン</t>
    </rPh>
    <rPh sb="2" eb="4">
      <t>シセツ</t>
    </rPh>
    <rPh sb="4" eb="5">
      <t>メイ</t>
    </rPh>
    <phoneticPr fontId="11"/>
  </si>
  <si>
    <t>旧体系
施設から
の移行
の場合</t>
    <rPh sb="0" eb="3">
      <t>キュウタイケイ</t>
    </rPh>
    <rPh sb="4" eb="6">
      <t>シセツ</t>
    </rPh>
    <rPh sb="10" eb="12">
      <t>イコウ</t>
    </rPh>
    <rPh sb="14" eb="16">
      <t>バアイ</t>
    </rPh>
    <phoneticPr fontId="11"/>
  </si>
  <si>
    <t>老朽度点数又は現存率</t>
    <rPh sb="0" eb="2">
      <t>ロウキュウ</t>
    </rPh>
    <rPh sb="2" eb="3">
      <t>ド</t>
    </rPh>
    <rPh sb="3" eb="5">
      <t>テンスウ</t>
    </rPh>
    <rPh sb="5" eb="6">
      <t>マタ</t>
    </rPh>
    <rPh sb="7" eb="9">
      <t>ゲンゾン</t>
    </rPh>
    <rPh sb="9" eb="10">
      <t>リツ</t>
    </rPh>
    <phoneticPr fontId="11"/>
  </si>
  <si>
    <t>既存施設建設年度</t>
    <rPh sb="0" eb="2">
      <t>キゾン</t>
    </rPh>
    <rPh sb="2" eb="4">
      <t>シセツ</t>
    </rPh>
    <rPh sb="4" eb="6">
      <t>ケンセツ</t>
    </rPh>
    <rPh sb="6" eb="8">
      <t>ネンド</t>
    </rPh>
    <phoneticPr fontId="11"/>
  </si>
  <si>
    <t>改築の場合</t>
    <rPh sb="0" eb="2">
      <t>カイチク</t>
    </rPh>
    <rPh sb="3" eb="5">
      <t>バアイ</t>
    </rPh>
    <phoneticPr fontId="11"/>
  </si>
  <si>
    <t>合築・併設（別棟）</t>
    <rPh sb="0" eb="1">
      <t>ア</t>
    </rPh>
    <rPh sb="1" eb="2">
      <t>チク</t>
    </rPh>
    <rPh sb="3" eb="5">
      <t>ヘイセツ</t>
    </rPh>
    <rPh sb="6" eb="7">
      <t>ベツ</t>
    </rPh>
    <rPh sb="7" eb="8">
      <t>トウ</t>
    </rPh>
    <phoneticPr fontId="11"/>
  </si>
  <si>
    <t>既設・協議中</t>
    <rPh sb="0" eb="2">
      <t>キセツ</t>
    </rPh>
    <rPh sb="3" eb="6">
      <t>キョウギチュウ</t>
    </rPh>
    <phoneticPr fontId="11"/>
  </si>
  <si>
    <t>協議施設との設置形態</t>
    <rPh sb="0" eb="2">
      <t>キョウギ</t>
    </rPh>
    <rPh sb="2" eb="4">
      <t>シセツ</t>
    </rPh>
    <rPh sb="6" eb="8">
      <t>セッチ</t>
    </rPh>
    <rPh sb="8" eb="10">
      <t>ケイタイ</t>
    </rPh>
    <phoneticPr fontId="11"/>
  </si>
  <si>
    <t>協議状況</t>
    <rPh sb="0" eb="2">
      <t>キョウギ</t>
    </rPh>
    <rPh sb="2" eb="4">
      <t>ジョウキョウ</t>
    </rPh>
    <phoneticPr fontId="11"/>
  </si>
  <si>
    <t>補助金等の所管部局等</t>
    <rPh sb="0" eb="3">
      <t>ホジョキン</t>
    </rPh>
    <rPh sb="3" eb="4">
      <t>トウ</t>
    </rPh>
    <rPh sb="5" eb="7">
      <t>ショカン</t>
    </rPh>
    <rPh sb="7" eb="9">
      <t>ブキョク</t>
    </rPh>
    <rPh sb="9" eb="10">
      <t>トウ</t>
    </rPh>
    <phoneticPr fontId="11"/>
  </si>
  <si>
    <t>他の施設
との併設
の状況</t>
    <rPh sb="0" eb="1">
      <t>タ</t>
    </rPh>
    <rPh sb="2" eb="4">
      <t>シセツ</t>
    </rPh>
    <rPh sb="7" eb="9">
      <t>ヘイセツ</t>
    </rPh>
    <rPh sb="11" eb="13">
      <t>ジョウキョウ</t>
    </rPh>
    <phoneticPr fontId="11"/>
  </si>
  <si>
    <t>７　整　備　内　容</t>
    <rPh sb="2" eb="3">
      <t>タダシ</t>
    </rPh>
    <rPh sb="4" eb="5">
      <t>ソナエ</t>
    </rPh>
    <rPh sb="6" eb="7">
      <t>ナイ</t>
    </rPh>
    <rPh sb="8" eb="9">
      <t>カタチ</t>
    </rPh>
    <phoneticPr fontId="11"/>
  </si>
  <si>
    <t>現在の入(通)所待機者数</t>
    <rPh sb="0" eb="2">
      <t>ゲンザイ</t>
    </rPh>
    <rPh sb="3" eb="4">
      <t>ニュウ</t>
    </rPh>
    <rPh sb="5" eb="6">
      <t>ツウ</t>
    </rPh>
    <rPh sb="7" eb="8">
      <t>ショ</t>
    </rPh>
    <rPh sb="8" eb="11">
      <t>タイキシャ</t>
    </rPh>
    <rPh sb="11" eb="12">
      <t>スウ</t>
    </rPh>
    <phoneticPr fontId="11"/>
  </si>
  <si>
    <t>整備後の入(通)所施設定員数</t>
    <rPh sb="0" eb="2">
      <t>セイビ</t>
    </rPh>
    <rPh sb="2" eb="3">
      <t>ゴ</t>
    </rPh>
    <rPh sb="4" eb="5">
      <t>ニュウ</t>
    </rPh>
    <rPh sb="6" eb="7">
      <t>ツウ</t>
    </rPh>
    <rPh sb="8" eb="9">
      <t>ショ</t>
    </rPh>
    <rPh sb="9" eb="11">
      <t>シセツ</t>
    </rPh>
    <rPh sb="11" eb="14">
      <t>テイインスウ</t>
    </rPh>
    <phoneticPr fontId="11"/>
  </si>
  <si>
    <t>現在の入(通)所施設利用者数</t>
    <rPh sb="0" eb="2">
      <t>ゲンザイ</t>
    </rPh>
    <rPh sb="3" eb="4">
      <t>ニュウ</t>
    </rPh>
    <rPh sb="5" eb="6">
      <t>ツウ</t>
    </rPh>
    <rPh sb="7" eb="8">
      <t>ショ</t>
    </rPh>
    <rPh sb="8" eb="10">
      <t>シセツ</t>
    </rPh>
    <rPh sb="10" eb="12">
      <t>リヨウ</t>
    </rPh>
    <rPh sb="12" eb="13">
      <t>シャ</t>
    </rPh>
    <rPh sb="13" eb="14">
      <t>スウ</t>
    </rPh>
    <phoneticPr fontId="11"/>
  </si>
  <si>
    <t>現在の入（通）所施設定員数</t>
    <rPh sb="0" eb="2">
      <t>ゲンザイ</t>
    </rPh>
    <rPh sb="3" eb="4">
      <t>ニュウ</t>
    </rPh>
    <rPh sb="5" eb="6">
      <t>ツウ</t>
    </rPh>
    <rPh sb="7" eb="8">
      <t>ショ</t>
    </rPh>
    <rPh sb="8" eb="10">
      <t>シセツ</t>
    </rPh>
    <rPh sb="10" eb="13">
      <t>テイインスウ</t>
    </rPh>
    <phoneticPr fontId="11"/>
  </si>
  <si>
    <t>障害福祉
圏域の状況</t>
    <rPh sb="0" eb="2">
      <t>ショウガイ</t>
    </rPh>
    <rPh sb="2" eb="4">
      <t>フクシ</t>
    </rPh>
    <rPh sb="5" eb="7">
      <t>ケンイキ</t>
    </rPh>
    <rPh sb="8" eb="10">
      <t>ジョウキョウ</t>
    </rPh>
    <phoneticPr fontId="11"/>
  </si>
  <si>
    <t>障害者数</t>
    <rPh sb="0" eb="3">
      <t>ショウガイシャ</t>
    </rPh>
    <rPh sb="3" eb="4">
      <t>スウ</t>
    </rPh>
    <phoneticPr fontId="11"/>
  </si>
  <si>
    <t>人口</t>
    <rPh sb="0" eb="2">
      <t>ジンコウ</t>
    </rPh>
    <phoneticPr fontId="11"/>
  </si>
  <si>
    <t>障害保健福祉圏域名</t>
    <rPh sb="0" eb="2">
      <t>ショウガイ</t>
    </rPh>
    <rPh sb="2" eb="4">
      <t>ホケン</t>
    </rPh>
    <rPh sb="4" eb="6">
      <t>フクシ</t>
    </rPh>
    <rPh sb="6" eb="7">
      <t>ケン</t>
    </rPh>
    <rPh sb="7" eb="8">
      <t>イキ</t>
    </rPh>
    <rPh sb="8" eb="9">
      <t>メイ</t>
    </rPh>
    <phoneticPr fontId="11"/>
  </si>
  <si>
    <t>６</t>
    <phoneticPr fontId="11"/>
  </si>
  <si>
    <t>・</t>
    <phoneticPr fontId="11"/>
  </si>
  <si>
    <t>当初
予算</t>
    <phoneticPr fontId="11"/>
  </si>
  <si>
    <t>予算
措置の
状況（都道府県市）</t>
    <rPh sb="0" eb="1">
      <t>ヨ</t>
    </rPh>
    <rPh sb="1" eb="2">
      <t>ザン</t>
    </rPh>
    <rPh sb="3" eb="5">
      <t>ソチ</t>
    </rPh>
    <rPh sb="7" eb="8">
      <t>ジョウ</t>
    </rPh>
    <rPh sb="8" eb="9">
      <t>キョウ</t>
    </rPh>
    <rPh sb="10" eb="14">
      <t>トドウフケン</t>
    </rPh>
    <rPh sb="14" eb="15">
      <t>シ</t>
    </rPh>
    <phoneticPr fontId="11"/>
  </si>
  <si>
    <t>理事等役員</t>
    <rPh sb="0" eb="2">
      <t>リジ</t>
    </rPh>
    <rPh sb="2" eb="3">
      <t>トウ</t>
    </rPh>
    <rPh sb="3" eb="5">
      <t>ヤクイン</t>
    </rPh>
    <phoneticPr fontId="11"/>
  </si>
  <si>
    <t>理事長</t>
    <rPh sb="0" eb="3">
      <t>リジチョウ</t>
    </rPh>
    <phoneticPr fontId="11"/>
  </si>
  <si>
    <t>寄付者</t>
    <rPh sb="0" eb="3">
      <t>キフシャ</t>
    </rPh>
    <phoneticPr fontId="11"/>
  </si>
  <si>
    <t>１　理事長　　２　理事等役員　　３　県（市）　　４　地元市町村　　５　その他（ 　　　　　　　　　　　　　　　）</t>
    <rPh sb="2" eb="5">
      <t>リジチョウ</t>
    </rPh>
    <rPh sb="9" eb="11">
      <t>リジ</t>
    </rPh>
    <rPh sb="11" eb="12">
      <t>トウ</t>
    </rPh>
    <rPh sb="12" eb="14">
      <t>ヤクイン</t>
    </rPh>
    <rPh sb="18" eb="19">
      <t>ケン</t>
    </rPh>
    <rPh sb="20" eb="21">
      <t>シ</t>
    </rPh>
    <rPh sb="26" eb="28">
      <t>ジモト</t>
    </rPh>
    <rPh sb="28" eb="31">
      <t>シチョウソン</t>
    </rPh>
    <rPh sb="37" eb="38">
      <t>ホカ</t>
    </rPh>
    <phoneticPr fontId="11"/>
  </si>
  <si>
    <t>機構への償還者</t>
    <rPh sb="0" eb="2">
      <t>キコウ</t>
    </rPh>
    <rPh sb="4" eb="6">
      <t>ショウカン</t>
    </rPh>
    <rPh sb="6" eb="7">
      <t>モノ</t>
    </rPh>
    <phoneticPr fontId="11"/>
  </si>
  <si>
    <t>その他（　　　  　）</t>
    <rPh sb="2" eb="3">
      <t>ホカ</t>
    </rPh>
    <phoneticPr fontId="11"/>
  </si>
  <si>
    <t>地元市町村単独補助</t>
    <rPh sb="0" eb="2">
      <t>ジモト</t>
    </rPh>
    <rPh sb="2" eb="5">
      <t>シチョウソン</t>
    </rPh>
    <rPh sb="5" eb="7">
      <t>タンドク</t>
    </rPh>
    <rPh sb="7" eb="9">
      <t>ホジョ</t>
    </rPh>
    <phoneticPr fontId="11"/>
  </si>
  <si>
    <t>県（市）単独補助</t>
    <rPh sb="0" eb="1">
      <t>ケン</t>
    </rPh>
    <rPh sb="2" eb="3">
      <t>シ</t>
    </rPh>
    <rPh sb="4" eb="6">
      <t>タンドク</t>
    </rPh>
    <rPh sb="6" eb="8">
      <t>ホジョ</t>
    </rPh>
    <phoneticPr fontId="11"/>
  </si>
  <si>
    <t>寄付金</t>
    <rPh sb="0" eb="3">
      <t>キフキン</t>
    </rPh>
    <phoneticPr fontId="11"/>
  </si>
  <si>
    <t>機構借入</t>
    <rPh sb="0" eb="2">
      <t>キコウ</t>
    </rPh>
    <rPh sb="2" eb="4">
      <t>カリイレ</t>
    </rPh>
    <phoneticPr fontId="11"/>
  </si>
  <si>
    <t>設　　　　　置　　　　　者　　　　　負　　　　　担　　　　　金</t>
    <rPh sb="0" eb="1">
      <t>セツ</t>
    </rPh>
    <rPh sb="6" eb="7">
      <t>チ</t>
    </rPh>
    <rPh sb="12" eb="13">
      <t>モノ</t>
    </rPh>
    <rPh sb="18" eb="19">
      <t>フ</t>
    </rPh>
    <rPh sb="24" eb="25">
      <t>ニナ</t>
    </rPh>
    <rPh sb="30" eb="31">
      <t>キン</t>
    </rPh>
    <phoneticPr fontId="11"/>
  </si>
  <si>
    <t>県  （  市  ）
補   助   金</t>
    <rPh sb="0" eb="1">
      <t>ケン</t>
    </rPh>
    <rPh sb="6" eb="7">
      <t>シ</t>
    </rPh>
    <rPh sb="11" eb="12">
      <t>タスク</t>
    </rPh>
    <rPh sb="15" eb="16">
      <t>スケ</t>
    </rPh>
    <rPh sb="19" eb="20">
      <t>カネ</t>
    </rPh>
    <phoneticPr fontId="11"/>
  </si>
  <si>
    <t>国庫
補助金</t>
    <rPh sb="0" eb="2">
      <t>コッコ</t>
    </rPh>
    <rPh sb="3" eb="6">
      <t>ホジョキン</t>
    </rPh>
    <phoneticPr fontId="11"/>
  </si>
  <si>
    <t>５　財　　　源</t>
    <rPh sb="2" eb="3">
      <t>ザイ</t>
    </rPh>
    <rPh sb="6" eb="7">
      <t>ミナモト</t>
    </rPh>
    <phoneticPr fontId="11"/>
  </si>
  <si>
    <t>　　　　　　　　</t>
  </si>
  <si>
    <t>合　　計</t>
    <rPh sb="0" eb="1">
      <t>ゴウ</t>
    </rPh>
    <rPh sb="3" eb="4">
      <t>ケイ</t>
    </rPh>
    <phoneticPr fontId="11"/>
  </si>
  <si>
    <t>年間受注額（見込み）</t>
    <rPh sb="0" eb="2">
      <t>ネンカン</t>
    </rPh>
    <rPh sb="2" eb="5">
      <t>ジュチュウガク</t>
    </rPh>
    <rPh sb="6" eb="8">
      <t>ミコ</t>
    </rPh>
    <phoneticPr fontId="11"/>
  </si>
  <si>
    <t>受注先（名称）</t>
    <rPh sb="0" eb="3">
      <t>ジュチュウサキ</t>
    </rPh>
    <rPh sb="4" eb="6">
      <t>メイショウ</t>
    </rPh>
    <phoneticPr fontId="11"/>
  </si>
  <si>
    <t>作業従事職員数</t>
    <rPh sb="0" eb="2">
      <t>サギョウ</t>
    </rPh>
    <rPh sb="2" eb="4">
      <t>ジュウジ</t>
    </rPh>
    <rPh sb="4" eb="7">
      <t>ショクインスウ</t>
    </rPh>
    <phoneticPr fontId="11"/>
  </si>
  <si>
    <t>作業従事者数</t>
    <rPh sb="0" eb="2">
      <t>サギョウ</t>
    </rPh>
    <rPh sb="2" eb="4">
      <t>ジュウジ</t>
    </rPh>
    <rPh sb="4" eb="5">
      <t>シャ</t>
    </rPh>
    <rPh sb="5" eb="6">
      <t>スウ</t>
    </rPh>
    <phoneticPr fontId="11"/>
  </si>
  <si>
    <t>生産科目</t>
    <rPh sb="0" eb="2">
      <t>セイサン</t>
    </rPh>
    <phoneticPr fontId="11"/>
  </si>
  <si>
    <t>生産事業の内容</t>
    <rPh sb="0" eb="2">
      <t>セイサン</t>
    </rPh>
    <rPh sb="2" eb="4">
      <t>ジギョウ</t>
    </rPh>
    <rPh sb="5" eb="7">
      <t>ナイヨウ</t>
    </rPh>
    <phoneticPr fontId="11"/>
  </si>
  <si>
    <t>就労・訓練事業等整備加算又は大規模生産設備等整備加算</t>
    <rPh sb="0" eb="2">
      <t>シュウロウ</t>
    </rPh>
    <rPh sb="3" eb="5">
      <t>クンレン</t>
    </rPh>
    <rPh sb="5" eb="7">
      <t>ジギョウ</t>
    </rPh>
    <rPh sb="7" eb="8">
      <t>トウ</t>
    </rPh>
    <rPh sb="8" eb="10">
      <t>セイビ</t>
    </rPh>
    <rPh sb="10" eb="12">
      <t>カサン</t>
    </rPh>
    <rPh sb="12" eb="13">
      <t>マタ</t>
    </rPh>
    <rPh sb="14" eb="17">
      <t>ダイキボ</t>
    </rPh>
    <rPh sb="17" eb="19">
      <t>セイサン</t>
    </rPh>
    <rPh sb="19" eb="21">
      <t>セツビ</t>
    </rPh>
    <rPh sb="21" eb="22">
      <t>トウ</t>
    </rPh>
    <rPh sb="22" eb="24">
      <t>セイビ</t>
    </rPh>
    <rPh sb="24" eb="26">
      <t>カサン</t>
    </rPh>
    <phoneticPr fontId="11"/>
  </si>
  <si>
    <t>必要とする理由</t>
    <phoneticPr fontId="11"/>
  </si>
  <si>
    <t>合見積額</t>
    <phoneticPr fontId="11"/>
  </si>
  <si>
    <t>見積額</t>
    <phoneticPr fontId="11"/>
  </si>
  <si>
    <t>整備内容の内訳</t>
    <rPh sb="0" eb="2">
      <t>セイビ</t>
    </rPh>
    <rPh sb="2" eb="4">
      <t>ナイヨウ</t>
    </rPh>
    <rPh sb="5" eb="7">
      <t>ウチワケ</t>
    </rPh>
    <phoneticPr fontId="11"/>
  </si>
  <si>
    <t>単価区分</t>
    <rPh sb="0" eb="2">
      <t>タンカ</t>
    </rPh>
    <rPh sb="2" eb="4">
      <t>クブン</t>
    </rPh>
    <phoneticPr fontId="11"/>
  </si>
  <si>
    <t>共同生活援助</t>
    <rPh sb="0" eb="2">
      <t>キョウドウ</t>
    </rPh>
    <rPh sb="2" eb="4">
      <t>セイカツ</t>
    </rPh>
    <rPh sb="4" eb="6">
      <t>エンジョ</t>
    </rPh>
    <phoneticPr fontId="11"/>
  </si>
  <si>
    <t>就労継続支援（Ｂ型）</t>
    <rPh sb="0" eb="2">
      <t>シュウロウ</t>
    </rPh>
    <rPh sb="2" eb="4">
      <t>ケイゾク</t>
    </rPh>
    <rPh sb="4" eb="6">
      <t>シエン</t>
    </rPh>
    <rPh sb="8" eb="9">
      <t>ガタ</t>
    </rPh>
    <phoneticPr fontId="11"/>
  </si>
  <si>
    <t>就労継続支援（Ａ型）</t>
    <rPh sb="0" eb="2">
      <t>シュウロウ</t>
    </rPh>
    <rPh sb="2" eb="4">
      <t>ケイゾク</t>
    </rPh>
    <rPh sb="4" eb="6">
      <t>シエン</t>
    </rPh>
    <rPh sb="8" eb="9">
      <t>ガタ</t>
    </rPh>
    <phoneticPr fontId="11"/>
  </si>
  <si>
    <t>就労移行支援</t>
    <rPh sb="0" eb="2">
      <t>シュウロウ</t>
    </rPh>
    <rPh sb="2" eb="4">
      <t>イコウ</t>
    </rPh>
    <rPh sb="4" eb="6">
      <t>シエン</t>
    </rPh>
    <phoneticPr fontId="11"/>
  </si>
  <si>
    <t>自立訓練</t>
    <rPh sb="0" eb="2">
      <t>ジリツ</t>
    </rPh>
    <rPh sb="2" eb="4">
      <t>クンレン</t>
    </rPh>
    <phoneticPr fontId="11"/>
  </si>
  <si>
    <t>生活介護</t>
    <rPh sb="0" eb="2">
      <t>セイカツ</t>
    </rPh>
    <rPh sb="2" eb="4">
      <t>カイゴ</t>
    </rPh>
    <phoneticPr fontId="11"/>
  </si>
  <si>
    <t>具体的事業内容</t>
    <rPh sb="0" eb="2">
      <t>グタイ</t>
    </rPh>
    <rPh sb="2" eb="3">
      <t>テキ</t>
    </rPh>
    <rPh sb="3" eb="5">
      <t>ジギョウ</t>
    </rPh>
    <rPh sb="5" eb="7">
      <t>ナイヨウ</t>
    </rPh>
    <phoneticPr fontId="11"/>
  </si>
  <si>
    <t>事業区分(該当に○)</t>
    <rPh sb="0" eb="2">
      <t>ジギョウ</t>
    </rPh>
    <rPh sb="2" eb="4">
      <t>クブン</t>
    </rPh>
    <rPh sb="5" eb="7">
      <t>ガイトウ</t>
    </rPh>
    <phoneticPr fontId="11"/>
  </si>
  <si>
    <t>　　　　　　　　　　　　　　　　　　　</t>
  </si>
  <si>
    <t>施設名</t>
    <phoneticPr fontId="11"/>
  </si>
  <si>
    <t>事業(施設)種別</t>
    <rPh sb="0" eb="2">
      <t>ジギョウ</t>
    </rPh>
    <phoneticPr fontId="11"/>
  </si>
  <si>
    <t>法人名</t>
    <phoneticPr fontId="11"/>
  </si>
  <si>
    <t>都道府県(市)名</t>
    <phoneticPr fontId="11"/>
  </si>
  <si>
    <t>　様式第４号の記載留意事項　</t>
    <phoneticPr fontId="33"/>
  </si>
  <si>
    <r>
      <t>１　</t>
    </r>
    <r>
      <rPr>
        <sz val="11"/>
        <color rgb="FF000000"/>
        <rFont val="ＭＳ Ｐゴシック"/>
        <family val="3"/>
        <charset val="128"/>
        <scheme val="minor"/>
      </rPr>
      <t>本様式は、障害者施設整備（障害福祉課所管施設）について記載するものであること。</t>
    </r>
    <phoneticPr fontId="11"/>
  </si>
  <si>
    <t>　</t>
    <phoneticPr fontId="11"/>
  </si>
  <si>
    <t>　</t>
    <phoneticPr fontId="11"/>
  </si>
  <si>
    <t>受注先（名称）</t>
  </si>
  <si>
    <t>年間受注額（見込み）</t>
  </si>
  <si>
    <t>○○市役所</t>
  </si>
  <si>
    <t>○○社</t>
  </si>
  <si>
    <t>合計</t>
  </si>
  <si>
    <t>（例）「当法人の理事長」、「当法人の理事」、「当施設の職員（職名）」、「当法人所有」、「○○市」、「○○町」、「○○会社（○○業）社長（当法人理事の甥）」、「個人所有（関係無）」等</t>
    <phoneticPr fontId="11"/>
  </si>
  <si>
    <t>（例）</t>
    <phoneticPr fontId="11"/>
  </si>
  <si>
    <t>30,000千円</t>
    <phoneticPr fontId="11"/>
  </si>
  <si>
    <t>25,000千円</t>
    <phoneticPr fontId="11"/>
  </si>
  <si>
    <t>55,000千円</t>
    <phoneticPr fontId="11"/>
  </si>
  <si>
    <t>施設名</t>
  </si>
  <si>
    <t>短期入所（加算も記載）</t>
    <rPh sb="0" eb="2">
      <t>タンキ</t>
    </rPh>
    <rPh sb="2" eb="4">
      <t>ニュウショ</t>
    </rPh>
    <rPh sb="5" eb="7">
      <t>カサン</t>
    </rPh>
    <rPh sb="8" eb="10">
      <t>キサイ</t>
    </rPh>
    <phoneticPr fontId="11"/>
  </si>
  <si>
    <t>施設入所・宿泊型部門</t>
    <rPh sb="0" eb="2">
      <t>シセツ</t>
    </rPh>
    <rPh sb="2" eb="4">
      <t>ニュウショ</t>
    </rPh>
    <rPh sb="5" eb="8">
      <t>シュクハクガタ</t>
    </rPh>
    <rPh sb="8" eb="10">
      <t>ブモン</t>
    </rPh>
    <rPh sb="9" eb="10">
      <t>シブ</t>
    </rPh>
    <phoneticPr fontId="11"/>
  </si>
  <si>
    <t>人）</t>
    <rPh sb="0" eb="1">
      <t>ニン</t>
    </rPh>
    <phoneticPr fontId="11"/>
  </si>
  <si>
    <t>（現在員</t>
    <rPh sb="1" eb="3">
      <t>ゲンザイ</t>
    </rPh>
    <rPh sb="3" eb="4">
      <t>イン</t>
    </rPh>
    <phoneticPr fontId="11"/>
  </si>
  <si>
    <t>協議全体に関する都道府県（市）の 意見等</t>
    <rPh sb="13" eb="14">
      <t>シ</t>
    </rPh>
    <phoneticPr fontId="11"/>
  </si>
  <si>
    <t>５</t>
    <phoneticPr fontId="11"/>
  </si>
  <si>
    <t>・</t>
    <phoneticPr fontId="11"/>
  </si>
  <si>
    <t>補正予算
（　　　　月）</t>
    <phoneticPr fontId="11"/>
  </si>
  <si>
    <t>当初
予算</t>
    <phoneticPr fontId="11"/>
  </si>
  <si>
    <t>１　理事長　　２　理事等役員　　３　県（市）　　４　地元市町村　　５　他（ 　　　　　　　　　　　　　　　）</t>
    <rPh sb="2" eb="5">
      <t>リジチョウ</t>
    </rPh>
    <rPh sb="9" eb="11">
      <t>リジ</t>
    </rPh>
    <rPh sb="11" eb="12">
      <t>トウ</t>
    </rPh>
    <rPh sb="12" eb="14">
      <t>ヤクイン</t>
    </rPh>
    <rPh sb="18" eb="19">
      <t>ケン</t>
    </rPh>
    <rPh sb="20" eb="21">
      <t>シ</t>
    </rPh>
    <rPh sb="26" eb="28">
      <t>ジモト</t>
    </rPh>
    <rPh sb="28" eb="31">
      <t>シチョウソン</t>
    </rPh>
    <rPh sb="35" eb="36">
      <t>ホカ</t>
    </rPh>
    <phoneticPr fontId="11"/>
  </si>
  <si>
    <t>機構の償還者</t>
    <rPh sb="0" eb="2">
      <t>キコウ</t>
    </rPh>
    <rPh sb="3" eb="5">
      <t>ショウカン</t>
    </rPh>
    <rPh sb="5" eb="6">
      <t>モノ</t>
    </rPh>
    <phoneticPr fontId="11"/>
  </si>
  <si>
    <t>４　財　　　源</t>
    <rPh sb="2" eb="3">
      <t>ザイ</t>
    </rPh>
    <rPh sb="6" eb="7">
      <t>ミナモト</t>
    </rPh>
    <phoneticPr fontId="11"/>
  </si>
  <si>
    <t>都道府県（市）補助（予定）額</t>
    <rPh sb="5" eb="6">
      <t>シ</t>
    </rPh>
    <rPh sb="10" eb="12">
      <t>ヨテイ</t>
    </rPh>
    <phoneticPr fontId="11"/>
  </si>
  <si>
    <t>３</t>
    <phoneticPr fontId="11"/>
  </si>
  <si>
    <t>２　国庫補助基準額と対象経費の実支出額の少ない方の額　                                                              　                                            
                                                         ×　県補助率</t>
    <rPh sb="2" eb="4">
      <t>コッコ</t>
    </rPh>
    <rPh sb="4" eb="6">
      <t>ホジョ</t>
    </rPh>
    <rPh sb="6" eb="9">
      <t>キジュンガク</t>
    </rPh>
    <rPh sb="10" eb="12">
      <t>タイショウ</t>
    </rPh>
    <rPh sb="12" eb="14">
      <t>ケイヒ</t>
    </rPh>
    <rPh sb="15" eb="16">
      <t>ジツ</t>
    </rPh>
    <rPh sb="16" eb="19">
      <t>シシュツガク</t>
    </rPh>
    <rPh sb="20" eb="21">
      <t>スク</t>
    </rPh>
    <rPh sb="23" eb="24">
      <t>ホウ</t>
    </rPh>
    <rPh sb="25" eb="26">
      <t>ガク</t>
    </rPh>
    <rPh sb="194" eb="195">
      <t>ケン</t>
    </rPh>
    <rPh sb="195" eb="198">
      <t>ホジョリツ</t>
    </rPh>
    <phoneticPr fontId="11"/>
  </si>
  <si>
    <t>合　　　　計</t>
    <rPh sb="0" eb="1">
      <t>ゴウ</t>
    </rPh>
    <rPh sb="5" eb="6">
      <t>ケイ</t>
    </rPh>
    <phoneticPr fontId="11"/>
  </si>
  <si>
    <t>工　事　事　務　費（大規模修繕の場合に限る）</t>
    <rPh sb="0" eb="1">
      <t>コウ</t>
    </rPh>
    <rPh sb="2" eb="3">
      <t>コト</t>
    </rPh>
    <rPh sb="4" eb="5">
      <t>コト</t>
    </rPh>
    <rPh sb="6" eb="7">
      <t>ツトム</t>
    </rPh>
    <rPh sb="8" eb="9">
      <t>ヒ</t>
    </rPh>
    <rPh sb="10" eb="13">
      <t>ダイキボ</t>
    </rPh>
    <rPh sb="13" eb="15">
      <t>シュウゼン</t>
    </rPh>
    <rPh sb="16" eb="18">
      <t>バアイ</t>
    </rPh>
    <rPh sb="19" eb="20">
      <t>カギ</t>
    </rPh>
    <phoneticPr fontId="11"/>
  </si>
  <si>
    <t>工　　事　　費</t>
    <rPh sb="0" eb="1">
      <t>コウ</t>
    </rPh>
    <rPh sb="3" eb="4">
      <t>コト</t>
    </rPh>
    <rPh sb="6" eb="7">
      <t>ヒ</t>
    </rPh>
    <phoneticPr fontId="11"/>
  </si>
  <si>
    <t>１対象経費
　の実支出
　予定額　</t>
    <phoneticPr fontId="11"/>
  </si>
  <si>
    <t>共同生活援助（身体・知的・精神）</t>
    <rPh sb="0" eb="2">
      <t>キョウドウ</t>
    </rPh>
    <rPh sb="2" eb="4">
      <t>セイカツ</t>
    </rPh>
    <rPh sb="4" eb="6">
      <t>エンジョ</t>
    </rPh>
    <phoneticPr fontId="11"/>
  </si>
  <si>
    <t>大規模修繕及びスプリンクラー設備等整備計画協議書（全体計画分）</t>
    <rPh sb="0" eb="3">
      <t>ダイキボ</t>
    </rPh>
    <rPh sb="3" eb="5">
      <t>シュウゼン</t>
    </rPh>
    <rPh sb="5" eb="6">
      <t>オヨ</t>
    </rPh>
    <rPh sb="14" eb="16">
      <t>セツビ</t>
    </rPh>
    <rPh sb="16" eb="17">
      <t>トウ</t>
    </rPh>
    <rPh sb="17" eb="19">
      <t>セイビ</t>
    </rPh>
    <rPh sb="19" eb="21">
      <t>ケイカク</t>
    </rPh>
    <rPh sb="21" eb="24">
      <t>キョウギショ</t>
    </rPh>
    <rPh sb="25" eb="27">
      <t>ゼンタイ</t>
    </rPh>
    <rPh sb="27" eb="29">
      <t>ケイカク</t>
    </rPh>
    <rPh sb="29" eb="30">
      <t>ブン</t>
    </rPh>
    <phoneticPr fontId="11"/>
  </si>
  <si>
    <t>様式第７号</t>
    <rPh sb="0" eb="2">
      <t>ヨウシキ</t>
    </rPh>
    <rPh sb="2" eb="3">
      <t>ダイ</t>
    </rPh>
    <rPh sb="4" eb="5">
      <t>ゴウ</t>
    </rPh>
    <phoneticPr fontId="11"/>
  </si>
  <si>
    <t>整備の必要性（消防法令上の義務の有無等）</t>
    <rPh sb="0" eb="2">
      <t>セイビ</t>
    </rPh>
    <rPh sb="3" eb="6">
      <t>ヒツヨウセイ</t>
    </rPh>
    <rPh sb="7" eb="10">
      <t>ショウボウホウ</t>
    </rPh>
    <rPh sb="10" eb="11">
      <t>レイ</t>
    </rPh>
    <rPh sb="11" eb="12">
      <t>ジョウ</t>
    </rPh>
    <rPh sb="13" eb="15">
      <t>ギム</t>
    </rPh>
    <rPh sb="16" eb="18">
      <t>ウム</t>
    </rPh>
    <rPh sb="18" eb="19">
      <t>トウ</t>
    </rPh>
    <phoneticPr fontId="11"/>
  </si>
  <si>
    <t xml:space="preserve">   基準額　　　　及び　     算定式</t>
    <rPh sb="3" eb="6">
      <t>キジュンガク</t>
    </rPh>
    <rPh sb="10" eb="11">
      <t>オヨ</t>
    </rPh>
    <rPh sb="18" eb="20">
      <t>サンテイ</t>
    </rPh>
    <rPh sb="20" eb="21">
      <t>シキ</t>
    </rPh>
    <phoneticPr fontId="11"/>
  </si>
  <si>
    <t>　屋内消化　　　 栓設備</t>
    <rPh sb="1" eb="3">
      <t>オクナイ</t>
    </rPh>
    <rPh sb="3" eb="5">
      <t>ショウカ</t>
    </rPh>
    <rPh sb="9" eb="10">
      <t>セン</t>
    </rPh>
    <rPh sb="10" eb="12">
      <t>セツビ</t>
    </rPh>
    <phoneticPr fontId="11"/>
  </si>
  <si>
    <t>内スプリンクラー設置面積</t>
    <rPh sb="0" eb="1">
      <t>ウチ</t>
    </rPh>
    <rPh sb="8" eb="10">
      <t>セッチ</t>
    </rPh>
    <rPh sb="10" eb="12">
      <t>メンセキ</t>
    </rPh>
    <phoneticPr fontId="11"/>
  </si>
  <si>
    <t>スプリンクラーの設置が必要となる建物全体の床面積</t>
    <rPh sb="8" eb="10">
      <t>セッチ</t>
    </rPh>
    <rPh sb="11" eb="13">
      <t>ヒツヨウ</t>
    </rPh>
    <rPh sb="16" eb="18">
      <t>タテモノ</t>
    </rPh>
    <rPh sb="18" eb="20">
      <t>ゼンタイ</t>
    </rPh>
    <rPh sb="21" eb="24">
      <t>ユカメンセキ</t>
    </rPh>
    <phoneticPr fontId="11"/>
  </si>
  <si>
    <t xml:space="preserve"> スプリンク
 ラー</t>
    <phoneticPr fontId="11"/>
  </si>
  <si>
    <t>スプリンクラー設備等整備　　　</t>
    <rPh sb="7" eb="9">
      <t>セツビ</t>
    </rPh>
    <rPh sb="9" eb="10">
      <t>トウ</t>
    </rPh>
    <rPh sb="10" eb="12">
      <t>セイビ</t>
    </rPh>
    <phoneticPr fontId="11"/>
  </si>
  <si>
    <t>国・民</t>
    <phoneticPr fontId="11"/>
  </si>
  <si>
    <t xml:space="preserve"> 千円</t>
    <phoneticPr fontId="33"/>
  </si>
  <si>
    <t xml:space="preserve"> 国庫・民間補助</t>
    <phoneticPr fontId="11"/>
  </si>
  <si>
    <t>修繕費総事業費</t>
  </si>
  <si>
    <t>工事内容</t>
    <phoneticPr fontId="11"/>
  </si>
  <si>
    <t>年度</t>
    <phoneticPr fontId="11"/>
  </si>
  <si>
    <t>国庫・民間補助金により過去に行った修繕の状況
(過去10年)</t>
    <phoneticPr fontId="11"/>
  </si>
  <si>
    <t>修繕引当金</t>
    <phoneticPr fontId="11"/>
  </si>
  <si>
    <t>修繕金</t>
    <phoneticPr fontId="11"/>
  </si>
  <si>
    <t>経過年数</t>
  </si>
  <si>
    <t>施設建設
年度</t>
    <phoneticPr fontId="11"/>
  </si>
  <si>
    <t>算出内訳</t>
    <rPh sb="0" eb="2">
      <t>サンシュツ</t>
    </rPh>
    <rPh sb="2" eb="4">
      <t>ウチワケ</t>
    </rPh>
    <phoneticPr fontId="11"/>
  </si>
  <si>
    <t>１人当たり平均工賃月額</t>
    <rPh sb="1" eb="2">
      <t>ヒト</t>
    </rPh>
    <rPh sb="2" eb="3">
      <t>ア</t>
    </rPh>
    <rPh sb="5" eb="7">
      <t>ヘイキン</t>
    </rPh>
    <rPh sb="7" eb="9">
      <t>コウチン</t>
    </rPh>
    <rPh sb="9" eb="11">
      <t>ゲツガク</t>
    </rPh>
    <phoneticPr fontId="11"/>
  </si>
  <si>
    <t>無・有　〔　　　　　　　　　　　　　千円〕</t>
    <rPh sb="0" eb="1">
      <t>ナ</t>
    </rPh>
    <rPh sb="2" eb="3">
      <t>ア</t>
    </rPh>
    <rPh sb="18" eb="20">
      <t>センエン</t>
    </rPh>
    <phoneticPr fontId="11"/>
  </si>
  <si>
    <t>減価償却費積立金</t>
    <rPh sb="0" eb="2">
      <t>ゲンカ</t>
    </rPh>
    <rPh sb="2" eb="5">
      <t>ショウキャクヒ</t>
    </rPh>
    <rPh sb="5" eb="8">
      <t>ツミタテキン</t>
    </rPh>
    <phoneticPr fontId="11"/>
  </si>
  <si>
    <t>事業収入</t>
    <rPh sb="0" eb="2">
      <t>ジギョウ</t>
    </rPh>
    <rPh sb="2" eb="4">
      <t>シュウニュウ</t>
    </rPh>
    <phoneticPr fontId="11"/>
  </si>
  <si>
    <t>積立金の状況</t>
    <rPh sb="0" eb="3">
      <t>ツミタテキン</t>
    </rPh>
    <rPh sb="4" eb="6">
      <t>ジョウキョウ</t>
    </rPh>
    <phoneticPr fontId="11"/>
  </si>
  <si>
    <t>生産事業の
経営状況</t>
    <rPh sb="0" eb="2">
      <t>セイサン</t>
    </rPh>
    <rPh sb="2" eb="4">
      <t>ジギョウ</t>
    </rPh>
    <rPh sb="6" eb="8">
      <t>ケイエイ</t>
    </rPh>
    <rPh sb="8" eb="10">
      <t>ジョウキョウ</t>
    </rPh>
    <phoneticPr fontId="11"/>
  </si>
  <si>
    <t>　　　　　　　　　　　  　　　　　　</t>
  </si>
  <si>
    <t>新規に行う
事業</t>
    <rPh sb="0" eb="2">
      <t>シンキ</t>
    </rPh>
    <rPh sb="3" eb="4">
      <t>オコナ</t>
    </rPh>
    <rPh sb="6" eb="8">
      <t>ジギョウ</t>
    </rPh>
    <phoneticPr fontId="11"/>
  </si>
  <si>
    <t>現在行っている
事業</t>
    <rPh sb="0" eb="2">
      <t>ゲンザイ</t>
    </rPh>
    <rPh sb="2" eb="3">
      <t>オコナ</t>
    </rPh>
    <rPh sb="8" eb="10">
      <t>ジギョウ</t>
    </rPh>
    <phoneticPr fontId="11"/>
  </si>
  <si>
    <t>年間受注額</t>
    <rPh sb="0" eb="2">
      <t>ネンカン</t>
    </rPh>
    <rPh sb="2" eb="5">
      <t>ジュチュウガク</t>
    </rPh>
    <phoneticPr fontId="11"/>
  </si>
  <si>
    <t>開始年月日</t>
    <rPh sb="0" eb="2">
      <t>カイシ</t>
    </rPh>
    <rPh sb="2" eb="5">
      <t>ネンガッピ</t>
    </rPh>
    <phoneticPr fontId="11"/>
  </si>
  <si>
    <t>生産事業等の内容</t>
    <rPh sb="0" eb="2">
      <t>セイサン</t>
    </rPh>
    <rPh sb="2" eb="4">
      <t>ジギョウ</t>
    </rPh>
    <rPh sb="4" eb="5">
      <t>ナド</t>
    </rPh>
    <rPh sb="6" eb="8">
      <t>ナイヨウ</t>
    </rPh>
    <phoneticPr fontId="11"/>
  </si>
  <si>
    <t>合　計</t>
    <rPh sb="0" eb="1">
      <t>ゴウ</t>
    </rPh>
    <rPh sb="2" eb="3">
      <t>ケイ</t>
    </rPh>
    <phoneticPr fontId="11"/>
  </si>
  <si>
    <t>整備内容</t>
    <rPh sb="0" eb="2">
      <t>セイビ</t>
    </rPh>
    <rPh sb="2" eb="4">
      <t>ナイヨウ</t>
    </rPh>
    <phoneticPr fontId="11"/>
  </si>
  <si>
    <t>生産設備近代化整備</t>
    <rPh sb="0" eb="2">
      <t>セイサン</t>
    </rPh>
    <rPh sb="2" eb="4">
      <t>セツビ</t>
    </rPh>
    <rPh sb="4" eb="7">
      <t>キンダイカ</t>
    </rPh>
    <rPh sb="7" eb="9">
      <t>セイビ</t>
    </rPh>
    <phoneticPr fontId="11"/>
  </si>
  <si>
    <t>必要とする理由</t>
    <rPh sb="0" eb="2">
      <t>ヒツヨウ</t>
    </rPh>
    <rPh sb="5" eb="7">
      <t>リユウ</t>
    </rPh>
    <phoneticPr fontId="11"/>
  </si>
  <si>
    <t>整備内容の内訳</t>
    <rPh sb="5" eb="6">
      <t>ウチ</t>
    </rPh>
    <rPh sb="6" eb="7">
      <t>ヤク</t>
    </rPh>
    <phoneticPr fontId="11"/>
  </si>
  <si>
    <t>修繕等</t>
    <rPh sb="0" eb="2">
      <t>シュウゼン</t>
    </rPh>
    <rPh sb="2" eb="3">
      <t>トウ</t>
    </rPh>
    <phoneticPr fontId="11"/>
  </si>
  <si>
    <t>大規模修繕</t>
    <phoneticPr fontId="11"/>
  </si>
  <si>
    <t>事業区分</t>
    <rPh sb="0" eb="2">
      <t>ジギョウ</t>
    </rPh>
    <rPh sb="2" eb="4">
      <t>クブン</t>
    </rPh>
    <phoneticPr fontId="11"/>
  </si>
  <si>
    <t>（別紙-大規模修繕及びスプリンクラー設備等整備）</t>
    <rPh sb="1" eb="3">
      <t>ベッシ</t>
    </rPh>
    <rPh sb="4" eb="7">
      <t>ダイキボ</t>
    </rPh>
    <rPh sb="7" eb="9">
      <t>シュウゼン</t>
    </rPh>
    <rPh sb="9" eb="10">
      <t>オヨ</t>
    </rPh>
    <rPh sb="18" eb="20">
      <t>セツビ</t>
    </rPh>
    <rPh sb="20" eb="21">
      <t>トウ</t>
    </rPh>
    <rPh sb="21" eb="23">
      <t>セイビ</t>
    </rPh>
    <phoneticPr fontId="11"/>
  </si>
  <si>
    <t>（添付資料）</t>
  </si>
  <si>
    <t>３．上記の外に緊急に整備を必要とする理由</t>
  </si>
  <si>
    <t>２．整備予定地の選定理由 　　　　　　　　　　　　　　　　　　　　　　　</t>
  </si>
  <si>
    <t>１．施設の必要性の調査など実態把握に基づく整備の必要性　　　　　　　　</t>
  </si>
  <si>
    <t>有・無（有の場合は、国庫補助とのすみ分けを示す色分け平面図）</t>
  </si>
  <si>
    <t>民間補助金の有無</t>
  </si>
  <si>
    <t>建設予定地</t>
  </si>
  <si>
    <t>(現所在地)</t>
  </si>
  <si>
    <t>整備区分</t>
  </si>
  <si>
    <t>審査会</t>
  </si>
  <si>
    <t>整備区分</t>
    <rPh sb="0" eb="2">
      <t>セイビ</t>
    </rPh>
    <rPh sb="2" eb="4">
      <t>クブン</t>
    </rPh>
    <phoneticPr fontId="11"/>
  </si>
  <si>
    <t>施　設　整　備　を　必　要　と　す　る　理　由　　</t>
    <rPh sb="0" eb="1">
      <t>シ</t>
    </rPh>
    <rPh sb="2" eb="3">
      <t>セツ</t>
    </rPh>
    <rPh sb="4" eb="5">
      <t>ヒトシ</t>
    </rPh>
    <rPh sb="6" eb="7">
      <t>ビ</t>
    </rPh>
    <rPh sb="10" eb="11">
      <t>ヒツ</t>
    </rPh>
    <rPh sb="12" eb="13">
      <t>ヨウ</t>
    </rPh>
    <rPh sb="20" eb="21">
      <t>リ</t>
    </rPh>
    <rPh sb="22" eb="23">
      <t>ヨシ</t>
    </rPh>
    <phoneticPr fontId="11"/>
  </si>
  <si>
    <t>　　　　（完結報告があるまで国庫補助内示は一切行わないので十分に注意されたい。）</t>
  </si>
  <si>
    <r>
      <t>　　　　</t>
    </r>
    <r>
      <rPr>
        <u/>
        <sz val="11"/>
        <color theme="1"/>
        <rFont val="ＭＳ Ｐゴシック"/>
        <family val="3"/>
        <charset val="128"/>
        <scheme val="minor"/>
      </rPr>
      <t>※審査が完結した時点で、再度、施設整備協議先まで必ず報告すること。</t>
    </r>
  </si>
  <si>
    <t>完結予定日</t>
  </si>
  <si>
    <t>５．上記１～４の中で審査中とした審査、案件について</t>
  </si>
  <si>
    <t>　　　通念上その生活を維持するに足ると認められる金額を</t>
  </si>
  <si>
    <t>　　　年間の寄付額をその者の年間所得から控除した額が、社会</t>
  </si>
  <si>
    <t>　　・借入金に対する償還財源等に寄付金を予定している場合に　　 　</t>
  </si>
  <si>
    <t>　　　印鑑登録証明書等による確認を行ったか。</t>
  </si>
  <si>
    <t>　　・贈与契約については、契約書の写し及び寄付予定者の</t>
  </si>
  <si>
    <t>４．資金計画について</t>
  </si>
  <si>
    <t>３．法人の役員について</t>
  </si>
  <si>
    <t>□有／□無</t>
  </si>
  <si>
    <t>今回整備　</t>
  </si>
  <si>
    <t>施設種別　　　</t>
  </si>
  <si>
    <t>№</t>
  </si>
  <si>
    <t>２．法人の経営施設及び今回の整備計画について</t>
  </si>
  <si>
    <t>　　・法人運営、理事会機能、指導監査結果等、法人及び施設の　　　　　</t>
  </si>
  <si>
    <t>（２）既設法人について</t>
  </si>
  <si>
    <t>　　　・老発第７９４号・児発第９０８号の別紙１）に照らし、</t>
  </si>
  <si>
    <t>　　　（平成１２年１２月１日障第８９０号・社援第２６１８号</t>
  </si>
  <si>
    <t>　　・社会福祉法人審査基準（「社会福祉法人の認可について」</t>
  </si>
  <si>
    <t>（１）新設法人について</t>
  </si>
  <si>
    <t>法人審査結果報告書</t>
  </si>
  <si>
    <t>名</t>
    <rPh sb="0" eb="1">
      <t>メイ</t>
    </rPh>
    <phoneticPr fontId="33"/>
  </si>
  <si>
    <t>　施　設　名　</t>
    <rPh sb="1" eb="2">
      <t>シ</t>
    </rPh>
    <rPh sb="3" eb="4">
      <t>セツ</t>
    </rPh>
    <rPh sb="5" eb="6">
      <t>ナ</t>
    </rPh>
    <phoneticPr fontId="33"/>
  </si>
  <si>
    <t>都道府県市名</t>
    <rPh sb="0" eb="4">
      <t>トドウフケン</t>
    </rPh>
    <rPh sb="4" eb="5">
      <t>シ</t>
    </rPh>
    <rPh sb="5" eb="6">
      <t>メイ</t>
    </rPh>
    <phoneticPr fontId="33"/>
  </si>
  <si>
    <t>（注）</t>
    <rPh sb="1" eb="2">
      <t>チュウ</t>
    </rPh>
    <phoneticPr fontId="33"/>
  </si>
  <si>
    <t>合計</t>
    <rPh sb="0" eb="2">
      <t>ゴウケイ</t>
    </rPh>
    <phoneticPr fontId="33"/>
  </si>
  <si>
    <t>昭和40年新築</t>
    <rPh sb="0" eb="2">
      <t>ショウワ</t>
    </rPh>
    <rPh sb="4" eb="5">
      <t>ネン</t>
    </rPh>
    <rPh sb="5" eb="7">
      <t>シンチク</t>
    </rPh>
    <phoneticPr fontId="33"/>
  </si>
  <si>
    <t>自己所有</t>
    <rPh sb="0" eb="2">
      <t>ジコ</t>
    </rPh>
    <rPh sb="2" eb="4">
      <t>ショユウ</t>
    </rPh>
    <phoneticPr fontId="33"/>
  </si>
  <si>
    <t>木造平屋</t>
    <rPh sb="0" eb="2">
      <t>モクゾウ</t>
    </rPh>
    <rPh sb="2" eb="4">
      <t>ヒラヤ</t>
    </rPh>
    <phoneticPr fontId="33"/>
  </si>
  <si>
    <t>倉庫</t>
    <rPh sb="0" eb="2">
      <t>ソウコ</t>
    </rPh>
    <phoneticPr fontId="33"/>
  </si>
  <si>
    <t>日自振補助金</t>
    <rPh sb="0" eb="1">
      <t>ニチ</t>
    </rPh>
    <rPh sb="1" eb="2">
      <t>ジ</t>
    </rPh>
    <rPh sb="2" eb="3">
      <t>フ</t>
    </rPh>
    <rPh sb="3" eb="6">
      <t>ホジョキン</t>
    </rPh>
    <phoneticPr fontId="33"/>
  </si>
  <si>
    <t>第三入所棟</t>
    <rPh sb="0" eb="2">
      <t>ダイサン</t>
    </rPh>
    <rPh sb="2" eb="5">
      <t>ニュウショトウ</t>
    </rPh>
    <phoneticPr fontId="33"/>
  </si>
  <si>
    <t>昭和42年新築
（　　月　　日現在入所　　　　名）</t>
    <rPh sb="0" eb="2">
      <t>ショウワ</t>
    </rPh>
    <rPh sb="4" eb="5">
      <t>ネン</t>
    </rPh>
    <rPh sb="5" eb="7">
      <t>シンチク</t>
    </rPh>
    <phoneticPr fontId="33"/>
  </si>
  <si>
    <t>借家</t>
    <rPh sb="0" eb="2">
      <t>シャクヤ</t>
    </rPh>
    <phoneticPr fontId="33"/>
  </si>
  <si>
    <t>第二入所棟</t>
    <rPh sb="0" eb="2">
      <t>ダイニ</t>
    </rPh>
    <rPh sb="2" eb="5">
      <t>ニュウショトウ</t>
    </rPh>
    <phoneticPr fontId="33"/>
  </si>
  <si>
    <t>昭和42年新築
昭和52年改築
（　　月　　日現在入所　　　　名）</t>
    <rPh sb="0" eb="2">
      <t>ショウワ</t>
    </rPh>
    <rPh sb="4" eb="5">
      <t>ネン</t>
    </rPh>
    <rPh sb="5" eb="7">
      <t>シンチク</t>
    </rPh>
    <rPh sb="8" eb="10">
      <t>ショウワ</t>
    </rPh>
    <rPh sb="12" eb="13">
      <t>ネン</t>
    </rPh>
    <rPh sb="13" eb="15">
      <t>カイチク</t>
    </rPh>
    <rPh sb="19" eb="20">
      <t>ツキ</t>
    </rPh>
    <rPh sb="22" eb="23">
      <t>ニチ</t>
    </rPh>
    <rPh sb="23" eb="25">
      <t>ゲンザイ</t>
    </rPh>
    <rPh sb="25" eb="27">
      <t>ニュウショ</t>
    </rPh>
    <rPh sb="31" eb="32">
      <t>メイ</t>
    </rPh>
    <phoneticPr fontId="33"/>
  </si>
  <si>
    <t>国庫補助金</t>
    <rPh sb="0" eb="2">
      <t>コッコ</t>
    </rPh>
    <rPh sb="2" eb="5">
      <t>ホジョキン</t>
    </rPh>
    <phoneticPr fontId="33"/>
  </si>
  <si>
    <t>第一入所棟</t>
    <rPh sb="0" eb="2">
      <t>ダイイチ</t>
    </rPh>
    <rPh sb="2" eb="5">
      <t>ニュウショトウ</t>
    </rPh>
    <phoneticPr fontId="33"/>
  </si>
  <si>
    <t>昭和48年改築</t>
    <rPh sb="0" eb="2">
      <t>ショウワ</t>
    </rPh>
    <rPh sb="4" eb="5">
      <t>ネン</t>
    </rPh>
    <rPh sb="5" eb="7">
      <t>カイチク</t>
    </rPh>
    <phoneticPr fontId="33"/>
  </si>
  <si>
    <t>昭</t>
    <rPh sb="0" eb="1">
      <t>アキラ</t>
    </rPh>
    <phoneticPr fontId="33"/>
  </si>
  <si>
    <t>鉄筋二階</t>
    <rPh sb="0" eb="2">
      <t>テッキン</t>
    </rPh>
    <rPh sb="2" eb="4">
      <t>ニカイ</t>
    </rPh>
    <phoneticPr fontId="33"/>
  </si>
  <si>
    <t>本館</t>
    <rPh sb="0" eb="2">
      <t>ホンカン</t>
    </rPh>
    <phoneticPr fontId="33"/>
  </si>
  <si>
    <t>金額　（千円）</t>
    <rPh sb="0" eb="1">
      <t>キン</t>
    </rPh>
    <rPh sb="1" eb="2">
      <t>ガク</t>
    </rPh>
    <rPh sb="4" eb="6">
      <t>センエン</t>
    </rPh>
    <phoneticPr fontId="33"/>
  </si>
  <si>
    <t>年　度</t>
    <rPh sb="0" eb="1">
      <t>ネン</t>
    </rPh>
    <rPh sb="2" eb="3">
      <t>ド</t>
    </rPh>
    <phoneticPr fontId="33"/>
  </si>
  <si>
    <t>補 助 金 名</t>
    <rPh sb="0" eb="1">
      <t>ホ</t>
    </rPh>
    <rPh sb="2" eb="3">
      <t>スケ</t>
    </rPh>
    <rPh sb="4" eb="5">
      <t>キン</t>
    </rPh>
    <rPh sb="6" eb="7">
      <t>メイ</t>
    </rPh>
    <phoneticPr fontId="33"/>
  </si>
  <si>
    <t>説　　　　　　明</t>
    <rPh sb="0" eb="1">
      <t>セツ</t>
    </rPh>
    <rPh sb="7" eb="8">
      <t>メイ</t>
    </rPh>
    <phoneticPr fontId="33"/>
  </si>
  <si>
    <t>補　　助　　の　　状　　況</t>
    <rPh sb="0" eb="1">
      <t>ホ</t>
    </rPh>
    <rPh sb="3" eb="4">
      <t>スケ</t>
    </rPh>
    <rPh sb="9" eb="10">
      <t>ジョウ</t>
    </rPh>
    <rPh sb="12" eb="13">
      <t>キョウ</t>
    </rPh>
    <phoneticPr fontId="33"/>
  </si>
  <si>
    <t>延面積（㎡）</t>
    <rPh sb="0" eb="1">
      <t>ノベ</t>
    </rPh>
    <rPh sb="1" eb="3">
      <t>メンセキ</t>
    </rPh>
    <phoneticPr fontId="33"/>
  </si>
  <si>
    <t>所有の状況</t>
    <rPh sb="0" eb="2">
      <t>ショユウ</t>
    </rPh>
    <rPh sb="3" eb="5">
      <t>ジョウキョウ</t>
    </rPh>
    <phoneticPr fontId="33"/>
  </si>
  <si>
    <t>構　造</t>
    <rPh sb="0" eb="1">
      <t>カマエ</t>
    </rPh>
    <rPh sb="2" eb="3">
      <t>ヅクリ</t>
    </rPh>
    <phoneticPr fontId="33"/>
  </si>
  <si>
    <t>建 物 の 名 称</t>
    <rPh sb="0" eb="1">
      <t>ケン</t>
    </rPh>
    <rPh sb="2" eb="3">
      <t>モノ</t>
    </rPh>
    <rPh sb="6" eb="7">
      <t>ナ</t>
    </rPh>
    <rPh sb="8" eb="9">
      <t>ショウ</t>
    </rPh>
    <phoneticPr fontId="33"/>
  </si>
  <si>
    <t>整理番号</t>
    <rPh sb="0" eb="2">
      <t>セイリ</t>
    </rPh>
    <rPh sb="2" eb="4">
      <t>バンゴウ</t>
    </rPh>
    <phoneticPr fontId="33"/>
  </si>
  <si>
    <t>入所（利用）定員</t>
    <rPh sb="0" eb="2">
      <t>ニュウショ</t>
    </rPh>
    <rPh sb="3" eb="5">
      <t>リヨウ</t>
    </rPh>
    <rPh sb="6" eb="8">
      <t>テイイン</t>
    </rPh>
    <phoneticPr fontId="33"/>
  </si>
  <si>
    <t>（Ｃ）　施設の経歴</t>
    <rPh sb="4" eb="6">
      <t>シセツ</t>
    </rPh>
    <rPh sb="7" eb="9">
      <t>ケイレキ</t>
    </rPh>
    <phoneticPr fontId="33"/>
  </si>
  <si>
    <t>（注）　整備後の施設配置についても朱書で記入すること。</t>
    <rPh sb="1" eb="2">
      <t>チュウ</t>
    </rPh>
    <rPh sb="4" eb="6">
      <t>セイビ</t>
    </rPh>
    <rPh sb="6" eb="7">
      <t>ゴ</t>
    </rPh>
    <rPh sb="8" eb="10">
      <t>シセツ</t>
    </rPh>
    <rPh sb="10" eb="12">
      <t>ハイチ</t>
    </rPh>
    <rPh sb="17" eb="19">
      <t>シュショ</t>
    </rPh>
    <rPh sb="20" eb="22">
      <t>キニュウ</t>
    </rPh>
    <phoneticPr fontId="33"/>
  </si>
  <si>
    <t>（借用地の場合は、借入先を記載すること。）</t>
  </si>
  <si>
    <t>用地面積</t>
    <rPh sb="0" eb="2">
      <t>ヨウチ</t>
    </rPh>
    <rPh sb="2" eb="4">
      <t>メンセキ</t>
    </rPh>
    <phoneticPr fontId="33"/>
  </si>
  <si>
    <t>（Ｂ）　配置図　</t>
    <rPh sb="4" eb="7">
      <t>ハイチズ</t>
    </rPh>
    <phoneticPr fontId="33"/>
  </si>
  <si>
    <t>（Ａ）　沿革（施設の発足から今日に至るまでを簡単（箇条書き）に記載すること。）</t>
    <rPh sb="4" eb="6">
      <t>エンカク</t>
    </rPh>
    <rPh sb="7" eb="9">
      <t>シセツ</t>
    </rPh>
    <rPh sb="10" eb="12">
      <t>ホッソク</t>
    </rPh>
    <rPh sb="14" eb="16">
      <t>コンニチ</t>
    </rPh>
    <rPh sb="17" eb="18">
      <t>イタ</t>
    </rPh>
    <rPh sb="22" eb="24">
      <t>カンタン</t>
    </rPh>
    <rPh sb="25" eb="28">
      <t>カジョウガ</t>
    </rPh>
    <rPh sb="31" eb="33">
      <t>キサイ</t>
    </rPh>
    <phoneticPr fontId="33"/>
  </si>
  <si>
    <t>施設の配置図及び施設の経歴</t>
    <rPh sb="0" eb="2">
      <t>シセツ</t>
    </rPh>
    <rPh sb="3" eb="5">
      <t>ハイチ</t>
    </rPh>
    <rPh sb="5" eb="6">
      <t>ズ</t>
    </rPh>
    <rPh sb="6" eb="7">
      <t>オヨ</t>
    </rPh>
    <rPh sb="8" eb="10">
      <t>シセツ</t>
    </rPh>
    <rPh sb="11" eb="13">
      <t>ケイレキ</t>
    </rPh>
    <phoneticPr fontId="33"/>
  </si>
  <si>
    <t>（２）　「短期入所（加算も記載）」の床数については、本体定員とは別掲とすること。</t>
    <phoneticPr fontId="11"/>
  </si>
  <si>
    <t>（１）　共同生活援助については、入居者の障害種別について、該当するものに○印をつけること。（両者に該当する場合
　　には両者に○印をつける）</t>
    <phoneticPr fontId="11"/>
  </si>
  <si>
    <t>（２）　補助金等の所管部局等欄については、該当する部局名を記入すること。</t>
    <phoneticPr fontId="11"/>
  </si>
  <si>
    <t>（３）　既設・協議中欄は、該当する方を○で囲むこと。（協議中とは、施設整備について担当省庁、所管部局と協議中であること
　　 をいう。）</t>
    <phoneticPr fontId="11"/>
  </si>
  <si>
    <t>（４）　協議施設との設置形態は、該当するものを○で囲むこと。</t>
    <phoneticPr fontId="11"/>
  </si>
  <si>
    <t>（１）　用地の種類欄については宅地、農地等を記入すること。</t>
    <phoneticPr fontId="11"/>
  </si>
  <si>
    <t>（２）　用地の所有者欄については、施設（法人）との関係がわかるように、下記の例を参考に記入すること。</t>
    <phoneticPr fontId="11"/>
  </si>
  <si>
    <t>（３）　用地の取得形態欄、手続き状況欄については、該当するものを○で囲むこと。</t>
    <phoneticPr fontId="11"/>
  </si>
  <si>
    <t>（４）　排水路関係、進入路関係欄には「問題無し」「調整中」等と記入すること。</t>
    <phoneticPr fontId="11"/>
  </si>
  <si>
    <t>（１）　施設種別については、特別養護老人ホーム、保育所等の施設種別を記入すること。（記入の際、特別養護老人ホームを
　　 「特養」と記入するなど適宜省略して記入することは差し支えない）</t>
    <phoneticPr fontId="11"/>
  </si>
  <si>
    <t>（１）　優先順位の考え方</t>
    <phoneticPr fontId="11"/>
  </si>
  <si>
    <t>（２）　整備の緊急性</t>
    <phoneticPr fontId="11"/>
  </si>
  <si>
    <t>（３）　入所施設の整備にあたっては、当該整備の必要性とともに、当該地方自治体の区域内の将来の定員数の見通し及び減少
　　計画（内容を別に添付すること）</t>
    <phoneticPr fontId="11"/>
  </si>
  <si>
    <t>（４）　その他特殊事情</t>
    <phoneticPr fontId="11"/>
  </si>
  <si>
    <t>１　「本体工事費」欄については、当該事業所において実施する事業区分に○をし、それぞれの具体的な事業内容等について
　記載すること（自由記述）。</t>
    <phoneticPr fontId="11"/>
  </si>
  <si>
    <t>（５）　その他参考となる資料等を添付すること。</t>
    <phoneticPr fontId="11"/>
  </si>
  <si>
    <t>（１）　整備内容の内訳には当該整備の具体的な名称（例：○○設備工事）を記入すること。</t>
    <phoneticPr fontId="11"/>
  </si>
  <si>
    <t>２　就労・訓練事業等整備加算又は大規模生産設備等整備加算がある場合については、「就労・訓練事業等整備加算又は
　大規模生産設備等整備加算」欄について、以下に留意の上、記入すること。</t>
    <phoneticPr fontId="11"/>
  </si>
  <si>
    <t>（２）　当該整備が生産事業等に係るものである場合には、「生産事業の内容」欄に具体的な生産科目を記載し、当該生産事業に
　　 おける作業従事者数、作業従事職員数、受注先の名称及び年間受注額（見込み）を記載すること。</t>
    <phoneticPr fontId="11"/>
  </si>
  <si>
    <t xml:space="preserve">
（記載例）
・生活介護（定員○○名）
　（１）　日常生活上の支援を提供
　　　　食事や排泄等が未自立な利用者に対し、介護を通して日常生活能力を高める。
　（２）　生産活動、創作的活動の機会の提供
　　　　下請軽作業や手作りお菓子づくりを通して、身体能力、日常生活能力の維持・向上を図る。
・就労移行支援（定員○○名）
　（１）　リサイクル事業を中心に地域の企業とも結びつきを強め、一般就労に必要な知識・能力を養い、適性にあった職場への就労・定着を図る。
　（２）　給食設備を活用した地域への給食配食サービスを通し、一般就労に必要な知識・能力を養い、適性にあった職場への就労・定着を図る。
・共同生活援助（定員○名）
　（１）　○○圏域における入所定員の減に応じて、○人分の地域移行の受け皿として、夜間において相談や日常生活上の援助を行う。利用者は、
　　　日中は主に近隣の○○において、○○の活動を行う予定である。</t>
    <rPh sb="360" eb="362">
      <t>ニチジョウ</t>
    </rPh>
    <rPh sb="362" eb="365">
      <t>セイカツジョウ</t>
    </rPh>
    <phoneticPr fontId="11"/>
  </si>
  <si>
    <r>
      <rPr>
        <b/>
        <sz val="11"/>
        <rFont val="ＭＳ Ｐゴシック"/>
        <family val="3"/>
        <charset val="128"/>
      </rPr>
      <t>（参考）就労・訓練事業等整備加算及び大規模生産設備等整備加算の対象事業について</t>
    </r>
    <r>
      <rPr>
        <sz val="9"/>
        <rFont val="ＭＳ Ｐゴシック"/>
        <family val="3"/>
        <charset val="128"/>
      </rPr>
      <t xml:space="preserve">
</t>
    </r>
    <r>
      <rPr>
        <u/>
        <sz val="9"/>
        <rFont val="ＭＳ Ｐゴシック"/>
        <family val="3"/>
        <charset val="128"/>
      </rPr>
      <t>趣旨</t>
    </r>
    <r>
      <rPr>
        <sz val="9"/>
        <rFont val="ＭＳ Ｐゴシック"/>
        <family val="3"/>
        <charset val="128"/>
      </rPr>
      <t xml:space="preserve">
　①　日中活動事業を行う事業所（生活介護及び就労支援を行う事業所に限る）において、生産設備及び職業訓練設備等の整備を行うことにより、
　　障害者の職業能力の開発、就労支援の強化を図る。
　②　障害者施設において、リハビリ設備等の整備を行うことにより、障害者の生活能力の維持・向上を図ること、並びに介護職員の就労環境の
　　改善を図る。
</t>
    </r>
    <r>
      <rPr>
        <u/>
        <sz val="9"/>
        <rFont val="ＭＳ Ｐゴシック"/>
        <family val="3"/>
        <charset val="128"/>
      </rPr>
      <t>対象事業</t>
    </r>
    <r>
      <rPr>
        <sz val="9"/>
        <rFont val="ＭＳ Ｐゴシック"/>
        <family val="3"/>
        <charset val="128"/>
      </rPr>
      <t xml:space="preserve">
　上記趣旨に合致するもので、施設と一体的に整備され、かつ、施設に固定されるもの、及び整備することにより施設の設計に影響を及ぼすもの
であって、次に掲げる機械設備の整備に係る工事費及び工事請負費とする。
　①　生産設備、職業訓練設備、職業補導設備等
　②　リハビリ設備、難聴幼児訓練設備、ＡＬＳ等居室を整備する際の特殊介護設備、介護用リフト整備、特殊浴槽等
　なお、このうち、当該設備等整備に係る事業費が１億円を超えるものについて、大規模生産設備等整備加算の対象とする。</t>
    </r>
    <phoneticPr fontId="11"/>
  </si>
  <si>
    <t>（３）　公的機関の見積書と受注業者の見積書（公的機関で見積ができない場合は２社以上）を添付すること。</t>
    <phoneticPr fontId="11"/>
  </si>
  <si>
    <t>（４）　協議対象設備のパンフレット等（コピー可）を添付すること。</t>
    <phoneticPr fontId="11"/>
  </si>
  <si>
    <t>　様式第７号（大規模修繕及びスプリンクラー設備等整備）の記載留意事項　</t>
    <phoneticPr fontId="33"/>
  </si>
  <si>
    <t>（３）　その他特殊事情</t>
    <phoneticPr fontId="11"/>
  </si>
  <si>
    <t>　別紙－大規模修繕及びスプリンクラー設備等整備　の記載留意事項　</t>
    <rPh sb="4" eb="7">
      <t>ダイキボ</t>
    </rPh>
    <rPh sb="7" eb="9">
      <t>シュウゼン</t>
    </rPh>
    <rPh sb="9" eb="10">
      <t>オヨ</t>
    </rPh>
    <rPh sb="18" eb="21">
      <t>セツビナド</t>
    </rPh>
    <rPh sb="21" eb="23">
      <t>セイビ</t>
    </rPh>
    <phoneticPr fontId="33"/>
  </si>
  <si>
    <t>○大規模修繕等</t>
    <rPh sb="1" eb="4">
      <t>ダイキボ</t>
    </rPh>
    <rPh sb="4" eb="6">
      <t>シュウゼン</t>
    </rPh>
    <rPh sb="6" eb="7">
      <t>トウ</t>
    </rPh>
    <phoneticPr fontId="11"/>
  </si>
  <si>
    <t>（１）　（２）以外の大規模修繕を行う場合には「修繕等」欄に具体的整備内容、見積額（合見積額）、必要とする理由を記載すること。</t>
    <phoneticPr fontId="11"/>
  </si>
  <si>
    <t>（２）　生産事業設備近代化整備を行う場合には「生産事業設備近代化整備」欄に具体的整備内容、必要とする理由、生産事業
　　等の内容及び生産事業の経営状況（過去３カ年）を記載すること。</t>
    <phoneticPr fontId="11"/>
  </si>
  <si>
    <t>（３）　上記いずれの場合にも「国庫・民間補助金により過去に行った修繕の状況」欄について、記載すること（該当が無ければ
　　「該当無し」と記載すること）</t>
    <phoneticPr fontId="11"/>
  </si>
  <si>
    <t>（５）　協議対象設備のパンフレット等（コピー可）を添付すること。</t>
    <phoneticPr fontId="11"/>
  </si>
  <si>
    <r>
      <rPr>
        <b/>
        <sz val="11"/>
        <rFont val="ＭＳ Ｐゴシック"/>
        <family val="3"/>
        <charset val="128"/>
      </rPr>
      <t>（参考）生産設備近代化整備の対象事業について</t>
    </r>
    <r>
      <rPr>
        <sz val="9"/>
        <rFont val="ＭＳ Ｐゴシック"/>
        <family val="3"/>
        <charset val="128"/>
      </rPr>
      <t xml:space="preserve">
</t>
    </r>
    <r>
      <rPr>
        <u/>
        <sz val="9"/>
        <rFont val="ＭＳ Ｐゴシック"/>
        <family val="3"/>
        <charset val="128"/>
      </rPr>
      <t>趣旨</t>
    </r>
    <r>
      <rPr>
        <sz val="9"/>
        <rFont val="ＭＳ Ｐゴシック"/>
        <family val="3"/>
        <charset val="128"/>
      </rPr>
      <t xml:space="preserve">
　日中活動事業を行う既設の事業所（生活介護及び就労支援を行う事業所に限る）において、社会経済情勢の変動や利用者の障害の重度化等
の要因により生産事業の継続に支障を来し、事業収益や支払工賃の減少を余儀なくされている事業所の事業種目の転換等に必要な機械設備の
整備に要する費用を補助することにより、施設経営及び工賃の安定を確保し、障害者の職業能力の開発、就労支援の強化を図る。
</t>
    </r>
    <r>
      <rPr>
        <u/>
        <sz val="9"/>
        <rFont val="ＭＳ Ｐゴシック"/>
        <family val="3"/>
        <charset val="128"/>
      </rPr>
      <t>対象事業</t>
    </r>
    <r>
      <rPr>
        <sz val="9"/>
        <rFont val="ＭＳ Ｐゴシック"/>
        <family val="3"/>
        <charset val="128"/>
      </rPr>
      <t xml:space="preserve">
　上記趣旨に合致するもので、施設と一体的に整備され、かつ、施設に固定されるもの、及び整備することにより施設の設計に影響を及ぼすもの
であって、次に掲げる機械設備の整備に係る工事費及び工事請負費とする。
　①　経済情勢の変動等による受注量の減少等に対応し、事業種目の転換を図るために必要な機械設備の整備
　②　技術革新等に伴い陳腐化した既存設備の更新
　③　利用者の障害の重度化等に対応した事業種目の転換又は、機械設備の整備
</t>
    </r>
    <phoneticPr fontId="11"/>
  </si>
  <si>
    <t>○スプリンクラー設備等関係</t>
    <rPh sb="8" eb="10">
      <t>セツビ</t>
    </rPh>
    <rPh sb="10" eb="11">
      <t>トウ</t>
    </rPh>
    <rPh sb="11" eb="13">
      <t>カンケイ</t>
    </rPh>
    <phoneticPr fontId="11"/>
  </si>
  <si>
    <t>（１）　基準額欄については、「社会福祉施設等施設整備費におけるスプリンクラー設備等の取扱いについて」（平成１７年１０月
　　５日付け社援発第１００５００７号）に基づき、算定すること。</t>
    <phoneticPr fontId="11"/>
  </si>
  <si>
    <t>□適／□否／□審査中</t>
  </si>
  <si>
    <t>所在地</t>
    <rPh sb="0" eb="3">
      <t>ショザイチ</t>
    </rPh>
    <phoneticPr fontId="11"/>
  </si>
  <si>
    <t>施設名称</t>
    <rPh sb="0" eb="2">
      <t>シセツ</t>
    </rPh>
    <rPh sb="2" eb="4">
      <t>メイショウ</t>
    </rPh>
    <phoneticPr fontId="11"/>
  </si>
  <si>
    <t>その必要性について</t>
  </si>
  <si>
    <t>（２）県内複数箇所の設置　　　　　　　　　　　　　　　　　　</t>
    <rPh sb="4" eb="5">
      <t>ナイ</t>
    </rPh>
    <rPh sb="5" eb="7">
      <t>フクスウ</t>
    </rPh>
    <rPh sb="7" eb="9">
      <t>カショ</t>
    </rPh>
    <rPh sb="10" eb="12">
      <t>セッチ</t>
    </rPh>
    <phoneticPr fontId="11"/>
  </si>
  <si>
    <t>施設の所在地：</t>
    <rPh sb="0" eb="2">
      <t>シセツ</t>
    </rPh>
    <rPh sb="3" eb="6">
      <t>ショザイチ</t>
    </rPh>
    <phoneticPr fontId="11"/>
  </si>
  <si>
    <r>
      <t>都道府県市名</t>
    </r>
    <r>
      <rPr>
        <u/>
        <sz val="11"/>
        <color theme="1"/>
        <rFont val="ＭＳ Ｐゴシック"/>
        <family val="3"/>
        <charset val="128"/>
        <scheme val="minor"/>
      </rPr>
      <t>　　　　　　　　　　　　</t>
    </r>
    <r>
      <rPr>
        <sz val="11"/>
        <color theme="1"/>
        <rFont val="ＭＳ Ｐゴシック"/>
        <family val="3"/>
        <charset val="128"/>
        <scheme val="minor"/>
      </rPr>
      <t>　</t>
    </r>
    <rPh sb="4" eb="5">
      <t>シ</t>
    </rPh>
    <phoneticPr fontId="11"/>
  </si>
  <si>
    <t>法　人　名</t>
    <rPh sb="0" eb="1">
      <t>ホウ</t>
    </rPh>
    <rPh sb="2" eb="3">
      <t>ヒト</t>
    </rPh>
    <rPh sb="4" eb="5">
      <t>メイ</t>
    </rPh>
    <phoneticPr fontId="33"/>
  </si>
  <si>
    <t>３　優先順位は、当年度施設整備事業全体を通じた順位とすること。</t>
    <rPh sb="8" eb="11">
      <t>トウネンド</t>
    </rPh>
    <phoneticPr fontId="11"/>
  </si>
  <si>
    <t>人</t>
    <rPh sb="0" eb="1">
      <t>ニン</t>
    </rPh>
    <phoneticPr fontId="11"/>
  </si>
  <si>
    <t>相談支援</t>
    <rPh sb="0" eb="2">
      <t>ソウダン</t>
    </rPh>
    <rPh sb="2" eb="4">
      <t>シエン</t>
    </rPh>
    <phoneticPr fontId="11"/>
  </si>
  <si>
    <t>エレベーター等設置整備</t>
    <rPh sb="6" eb="7">
      <t>トウ</t>
    </rPh>
    <rPh sb="7" eb="9">
      <t>セッチ</t>
    </rPh>
    <rPh sb="9" eb="11">
      <t>セイビ</t>
    </rPh>
    <phoneticPr fontId="11"/>
  </si>
  <si>
    <t>発達障害者支援センター</t>
    <rPh sb="0" eb="2">
      <t>ハッタツ</t>
    </rPh>
    <rPh sb="2" eb="5">
      <t>ショウガイシャ</t>
    </rPh>
    <rPh sb="5" eb="7">
      <t>シエン</t>
    </rPh>
    <phoneticPr fontId="11"/>
  </si>
  <si>
    <t>障害児相談支援</t>
    <rPh sb="0" eb="3">
      <t>ショウガイジ</t>
    </rPh>
    <rPh sb="3" eb="5">
      <t>ソウダン</t>
    </rPh>
    <rPh sb="5" eb="7">
      <t>シエン</t>
    </rPh>
    <phoneticPr fontId="11"/>
  </si>
  <si>
    <t>居宅介護</t>
    <rPh sb="0" eb="2">
      <t>キョタク</t>
    </rPh>
    <rPh sb="2" eb="4">
      <t>カイゴ</t>
    </rPh>
    <phoneticPr fontId="11"/>
  </si>
  <si>
    <t>保育所等訪問支援</t>
    <rPh sb="0" eb="3">
      <t>ホイクショ</t>
    </rPh>
    <rPh sb="3" eb="4">
      <t>トウ</t>
    </rPh>
    <rPh sb="4" eb="6">
      <t>ホウモン</t>
    </rPh>
    <rPh sb="6" eb="8">
      <t>シエン</t>
    </rPh>
    <phoneticPr fontId="11"/>
  </si>
  <si>
    <t>有・無</t>
    <rPh sb="0" eb="1">
      <t>ア</t>
    </rPh>
    <rPh sb="2" eb="3">
      <t>ナ</t>
    </rPh>
    <phoneticPr fontId="11"/>
  </si>
  <si>
    <t>補正予算
（　　　　月）</t>
    <phoneticPr fontId="11"/>
  </si>
  <si>
    <t>施設選定会議での審査終了年月日</t>
    <rPh sb="0" eb="2">
      <t>シセツ</t>
    </rPh>
    <rPh sb="2" eb="4">
      <t>センテイ</t>
    </rPh>
    <rPh sb="4" eb="6">
      <t>カイギ</t>
    </rPh>
    <rPh sb="8" eb="10">
      <t>シンサ</t>
    </rPh>
    <rPh sb="10" eb="12">
      <t>シュウリョウ</t>
    </rPh>
    <rPh sb="12" eb="13">
      <t>ネン</t>
    </rPh>
    <rPh sb="13" eb="14">
      <t>ガツ</t>
    </rPh>
    <rPh sb="14" eb="15">
      <t>ヒ</t>
    </rPh>
    <phoneticPr fontId="11"/>
  </si>
  <si>
    <t>年</t>
    <rPh sb="0" eb="1">
      <t>ネン</t>
    </rPh>
    <phoneticPr fontId="11"/>
  </si>
  <si>
    <t>月</t>
    <rPh sb="0" eb="1">
      <t>ガツ</t>
    </rPh>
    <phoneticPr fontId="11"/>
  </si>
  <si>
    <t>日</t>
    <rPh sb="0" eb="1">
      <t>ニチ</t>
    </rPh>
    <phoneticPr fontId="11"/>
  </si>
  <si>
    <t>（５）　立地条件欄には、住宅地から遠距離でないなど、施設の立地条件としてふさわしい事項等を記載すること（特に、地域での
    普通の生活を目的とする共同生活援助については、既存施設の敷地内ではなく、地域との交流が図られる立地となっている
    ことについて記載すること）</t>
    <phoneticPr fontId="11"/>
  </si>
  <si>
    <t>通所
定員</t>
    <rPh sb="0" eb="2">
      <t>ツウショ</t>
    </rPh>
    <rPh sb="3" eb="5">
      <t>テイイン</t>
    </rPh>
    <phoneticPr fontId="11"/>
  </si>
  <si>
    <t>入所
定員</t>
    <rPh sb="0" eb="2">
      <t>ニュウショ</t>
    </rPh>
    <rPh sb="3" eb="5">
      <t>テイイン</t>
    </rPh>
    <phoneticPr fontId="11"/>
  </si>
  <si>
    <t>㎡</t>
  </si>
  <si>
    <t>㎡×</t>
    <phoneticPr fontId="11"/>
  </si>
  <si>
    <t>円=</t>
    <rPh sb="0" eb="1">
      <t>エン</t>
    </rPh>
    <phoneticPr fontId="11"/>
  </si>
  <si>
    <t>円</t>
    <rPh sb="0" eb="1">
      <t>エン</t>
    </rPh>
    <phoneticPr fontId="11"/>
  </si>
  <si>
    <t>人</t>
    <rPh sb="0" eb="1">
      <t>ニン</t>
    </rPh>
    <phoneticPr fontId="11"/>
  </si>
  <si>
    <t>（現在員</t>
    <phoneticPr fontId="11"/>
  </si>
  <si>
    <t>（現在員</t>
    <phoneticPr fontId="11"/>
  </si>
  <si>
    <t>年度</t>
    <rPh sb="0" eb="2">
      <t>ネンド</t>
    </rPh>
    <phoneticPr fontId="11"/>
  </si>
  <si>
    <t>年</t>
    <rPh sb="0" eb="1">
      <t>ネン</t>
    </rPh>
    <phoneticPr fontId="11"/>
  </si>
  <si>
    <t>千円</t>
    <rPh sb="0" eb="2">
      <t>センエン</t>
    </rPh>
    <phoneticPr fontId="11"/>
  </si>
  <si>
    <t>基準額（　　年度基準単価　     円）</t>
    <rPh sb="0" eb="1">
      <t>モト</t>
    </rPh>
    <rPh sb="1" eb="2">
      <t>ジュン</t>
    </rPh>
    <rPh sb="2" eb="3">
      <t>ガク</t>
    </rPh>
    <rPh sb="6" eb="8">
      <t>ネンド</t>
    </rPh>
    <rPh sb="8" eb="10">
      <t>キジュン</t>
    </rPh>
    <rPh sb="10" eb="12">
      <t>タンカ</t>
    </rPh>
    <rPh sb="18" eb="19">
      <t>エン</t>
    </rPh>
    <phoneticPr fontId="11"/>
  </si>
  <si>
    <t>　</t>
    <phoneticPr fontId="11"/>
  </si>
  <si>
    <r>
      <t>２　</t>
    </r>
    <r>
      <rPr>
        <u/>
        <sz val="11"/>
        <color theme="1"/>
        <rFont val="ＭＳ Ｐゴシック"/>
        <family val="3"/>
        <charset val="128"/>
        <scheme val="minor"/>
      </rPr>
      <t>今回協議部分は朱書し、一見して他と判別できるようにすること。</t>
    </r>
    <phoneticPr fontId="33"/>
  </si>
  <si>
    <t>１　配置図及び経歴は、記載例のとおり詳細確実に記入すること。</t>
    <phoneticPr fontId="33"/>
  </si>
  <si>
    <t>-</t>
    <phoneticPr fontId="33"/>
  </si>
  <si>
    <t>昭和48年新築
（　　月　　日現在入所　　　　名）</t>
    <phoneticPr fontId="33"/>
  </si>
  <si>
    <t>-</t>
    <phoneticPr fontId="33"/>
  </si>
  <si>
    <t>㎡</t>
    <phoneticPr fontId="33"/>
  </si>
  <si>
    <t>　　</t>
    <phoneticPr fontId="11"/>
  </si>
  <si>
    <t>　　　</t>
    <phoneticPr fontId="11"/>
  </si>
  <si>
    <t>３．その他参考となる資料があれば、添付すること。</t>
    <phoneticPr fontId="11"/>
  </si>
  <si>
    <t>２．当該施設（施設種別）にかかわらず、今回の整備計画において民間団体より補助金等の交付を受ける場合は、国庫補助該当部分と民間補助該当部分が判別できるよう色分けした平面図等を添付すること。</t>
    <phoneticPr fontId="11"/>
  </si>
  <si>
    <t>　なお、この意見書には当該障害福祉サービスに係る具体的な需要の把握に関する調査の状況、結果等に係る資料を添付すること。</t>
    <phoneticPr fontId="11"/>
  </si>
  <si>
    <t>１．新たに施設を創設する場合、既存施設を移転して改築等する場合は、施設整備予定地の市町村長の意見書を添付すること。</t>
    <phoneticPr fontId="11"/>
  </si>
  <si>
    <t>　　　　　　　　　　　　　　　　　　　　　　　　　　　　　　　　　　　　</t>
    <phoneticPr fontId="11"/>
  </si>
  <si>
    <t>（施設の分布状況、用地確保状況、関係市町村意見及び地域住民の意見等の調整状況などを踏まえて、当該施設の整備が必要であると考える客観的理由を具体的かつ簡潔に記載すること）</t>
    <phoneticPr fontId="11"/>
  </si>
  <si>
    <t>（待機者の状況、在宅サービスの活用状況等当該施設の整備が必要であると考える客観的理由を具体的かつ簡潔に記載すること）</t>
    <phoneticPr fontId="11"/>
  </si>
  <si>
    <t>今後の処理方針　　</t>
    <phoneticPr fontId="11"/>
  </si>
  <si>
    <t>問題点</t>
    <phoneticPr fontId="11"/>
  </si>
  <si>
    <t>審査案件　</t>
    <phoneticPr fontId="11"/>
  </si>
  <si>
    <t>　　　上回っていることの確認などを行ったか。</t>
    <phoneticPr fontId="11"/>
  </si>
  <si>
    <t>適否の理由</t>
    <phoneticPr fontId="11"/>
  </si>
  <si>
    <t>別法人として設立する必要性について</t>
    <phoneticPr fontId="11"/>
  </si>
  <si>
    <t>□兼ねる／□兼ねない</t>
    <phoneticPr fontId="11"/>
  </si>
  <si>
    <t>（２）理事長（予定者）が他の法人の理事長を兼ねる。</t>
    <phoneticPr fontId="11"/>
  </si>
  <si>
    <t>（１）理事、監事、評議員の選任について</t>
    <phoneticPr fontId="11"/>
  </si>
  <si>
    <t>上記Ｎo.　、　、</t>
    <phoneticPr fontId="11"/>
  </si>
  <si>
    <t>□有／□無</t>
    <phoneticPr fontId="11"/>
  </si>
  <si>
    <t>該当施設：</t>
    <phoneticPr fontId="11"/>
  </si>
  <si>
    <t>（１）県外施設の有無　　　　　　　　　　　　　　　　　　</t>
    <phoneticPr fontId="11"/>
  </si>
  <si>
    <t>　　　法人設立の条件は整っているか。　　　　　　　　　　　　</t>
    <phoneticPr fontId="11"/>
  </si>
  <si>
    <t>（□既存／□新設）</t>
    <phoneticPr fontId="11"/>
  </si>
  <si>
    <r>
      <t>１．法人名　</t>
    </r>
    <r>
      <rPr>
        <u/>
        <sz val="11"/>
        <color theme="1"/>
        <rFont val="ＭＳ Ｐゴシック"/>
        <family val="3"/>
        <charset val="128"/>
        <scheme val="minor"/>
      </rPr>
      <t>　　　　　　　　　　　　　　　　　　　　　　　　</t>
    </r>
    <phoneticPr fontId="11"/>
  </si>
  <si>
    <t>整備方針</t>
    <phoneticPr fontId="11"/>
  </si>
  <si>
    <t>その他（　　　　　　　　　　　　　　　　　　　　　　　　　　　）</t>
    <rPh sb="2" eb="3">
      <t>タ</t>
    </rPh>
    <phoneticPr fontId="11"/>
  </si>
  <si>
    <t>共通別紙1</t>
    <rPh sb="0" eb="2">
      <t>キョウツウ</t>
    </rPh>
    <rPh sb="2" eb="4">
      <t>ベッシ</t>
    </rPh>
    <phoneticPr fontId="33"/>
  </si>
  <si>
    <t>　　　運営について問題なしと認められるか。</t>
    <phoneticPr fontId="11"/>
  </si>
  <si>
    <t>有　　・　　無</t>
    <phoneticPr fontId="11"/>
  </si>
  <si>
    <t>都市部特例（5%）</t>
    <phoneticPr fontId="11"/>
  </si>
  <si>
    <t>特別豪雪地域（5%）</t>
    <rPh sb="0" eb="2">
      <t>トクベツ</t>
    </rPh>
    <rPh sb="2" eb="4">
      <t>ゴウセツ</t>
    </rPh>
    <rPh sb="4" eb="6">
      <t>チイキ</t>
    </rPh>
    <phoneticPr fontId="11"/>
  </si>
  <si>
    <t>有　　・　　無</t>
    <phoneticPr fontId="11"/>
  </si>
  <si>
    <t>有　　・　　無</t>
    <phoneticPr fontId="11"/>
  </si>
  <si>
    <t>奄美・小笠原・離島加算（8%）</t>
    <rPh sb="0" eb="2">
      <t>アマミ</t>
    </rPh>
    <rPh sb="3" eb="6">
      <t>オガサワラ</t>
    </rPh>
    <rPh sb="7" eb="9">
      <t>リトウ</t>
    </rPh>
    <rPh sb="9" eb="11">
      <t>カサン</t>
    </rPh>
    <phoneticPr fontId="11"/>
  </si>
  <si>
    <t>（２）　整備の必要性欄については、消防法令上の義務の有無について、建物の床面積や入所者の障害支援区分の状況等を踏まえ
　　記載すること。</t>
    <rPh sb="46" eb="48">
      <t>シエン</t>
    </rPh>
    <rPh sb="48" eb="50">
      <t>クブン</t>
    </rPh>
    <phoneticPr fontId="11"/>
  </si>
  <si>
    <t>（２）寄付行為の確実性について</t>
    <phoneticPr fontId="11"/>
  </si>
  <si>
    <t>（３）償還計画の確実性について</t>
    <phoneticPr fontId="11"/>
  </si>
  <si>
    <t>（１）自己資金による資金計画の確実性について</t>
    <rPh sb="3" eb="5">
      <t>ジコ</t>
    </rPh>
    <rPh sb="5" eb="7">
      <t>シキン</t>
    </rPh>
    <rPh sb="10" eb="12">
      <t>シキン</t>
    </rPh>
    <rPh sb="12" eb="14">
      <t>ケイカク</t>
    </rPh>
    <phoneticPr fontId="11"/>
  </si>
  <si>
    <t>　　・法人の自己資金を建築資金等に充てる場合については、</t>
    <rPh sb="3" eb="5">
      <t>ホウジン</t>
    </rPh>
    <rPh sb="6" eb="8">
      <t>ジコ</t>
    </rPh>
    <rPh sb="8" eb="10">
      <t>シキン</t>
    </rPh>
    <rPh sb="11" eb="13">
      <t>ケンチク</t>
    </rPh>
    <rPh sb="13" eb="15">
      <t>シキン</t>
    </rPh>
    <rPh sb="15" eb="16">
      <t>トウ</t>
    </rPh>
    <rPh sb="17" eb="18">
      <t>ア</t>
    </rPh>
    <rPh sb="20" eb="22">
      <t>バアイ</t>
    </rPh>
    <phoneticPr fontId="11"/>
  </si>
  <si>
    <t>　　・寄付者の所得能力等については、所得証明書、納税証明書、</t>
    <phoneticPr fontId="11"/>
  </si>
  <si>
    <t>　　　預貯金の残高証明書等による確認を行ったか。</t>
    <phoneticPr fontId="11"/>
  </si>
  <si>
    <t>　　　ついて、（２）と同様の確認、特に個人の寄付については、</t>
    <phoneticPr fontId="11"/>
  </si>
  <si>
    <t>　　　確認を行ったか。</t>
    <phoneticPr fontId="11"/>
  </si>
  <si>
    <t>　　・借入金の償還が確実に実施される見込みであるかどうかの</t>
    <phoneticPr fontId="11"/>
  </si>
  <si>
    <t>　　　確認を行ったか。</t>
    <phoneticPr fontId="11"/>
  </si>
  <si>
    <t>　　　その確実性について、預貯金の残高証明書等による</t>
    <rPh sb="5" eb="7">
      <t>カクジツ</t>
    </rPh>
    <rPh sb="7" eb="8">
      <t>セイ</t>
    </rPh>
    <phoneticPr fontId="11"/>
  </si>
  <si>
    <t>（４）　整備の必要性については、社会福祉施設整備事業計画書（共通別紙３）を添付すること。なお、新たに施設を創設する
　　場合、既存施設を移転して改築等する場合は、施設の必要性の調査など実態把握に基づく整備の必要性等を記載した施設
　　整備予定地の市町村長の意見書を添付すること。</t>
    <phoneticPr fontId="11"/>
  </si>
  <si>
    <t>（３）　整備の必要性については、社会福祉施設整備事業計画書（共通別紙３）を添付すること。</t>
    <phoneticPr fontId="11"/>
  </si>
  <si>
    <t>令和</t>
    <rPh sb="0" eb="2">
      <t>レイワ</t>
    </rPh>
    <phoneticPr fontId="11"/>
  </si>
  <si>
    <t>共通別紙３</t>
    <phoneticPr fontId="11"/>
  </si>
  <si>
    <t>２　優先順位は、当年度施設整備事業全体を通じた順位とすること。</t>
    <rPh sb="8" eb="11">
      <t>トウネンド</t>
    </rPh>
    <phoneticPr fontId="11"/>
  </si>
  <si>
    <t>（２）　法人審査結果報告書（共通別紙４）及び参考となる資料を添付すること。</t>
    <rPh sb="20" eb="21">
      <t>オヨ</t>
    </rPh>
    <phoneticPr fontId="11"/>
  </si>
  <si>
    <r>
      <t>共通別紙</t>
    </r>
    <r>
      <rPr>
        <sz val="11"/>
        <rFont val="ＭＳ Ｐゴシック"/>
        <family val="3"/>
        <charset val="128"/>
        <scheme val="minor"/>
      </rPr>
      <t>４</t>
    </r>
    <rPh sb="0" eb="2">
      <t>キョウツウ</t>
    </rPh>
    <rPh sb="2" eb="4">
      <t>ベッシ</t>
    </rPh>
    <phoneticPr fontId="33"/>
  </si>
  <si>
    <t>整備区分</t>
    <rPh sb="0" eb="2">
      <t>セイビ</t>
    </rPh>
    <rPh sb="2" eb="4">
      <t>クブン</t>
    </rPh>
    <rPh sb="3" eb="4">
      <t>コウク</t>
    </rPh>
    <phoneticPr fontId="11"/>
  </si>
  <si>
    <t>１　本様式は、障害者施設整備（障害福祉課所管施設）について記載するものであること。</t>
    <phoneticPr fontId="11"/>
  </si>
  <si>
    <t>２　整備事業について、原則として１か年事業とする。</t>
    <phoneticPr fontId="11"/>
  </si>
  <si>
    <t>５　整備区分欄について、耐震化等整備を行う場合は「耐震化等整備」、南海トラフ地震特別措置法第12条第4項に基づく
　津波避難対策緊急事業計画による集団移転促進事業に関連して移転を行う場合は、「津波避難対策」と括弧書きの
　記入を加えること。</t>
    <phoneticPr fontId="11"/>
  </si>
  <si>
    <t>６　設置主体名については、法人名を記入すること。（社会福祉法人にあっては、（　）内に「福」と、医療法人にあっては、
　（　）内に「医」と記入すること（その他の設置主体については適宜記入すること））</t>
    <phoneticPr fontId="11"/>
  </si>
  <si>
    <t>７　定員欄について</t>
    <phoneticPr fontId="11"/>
  </si>
  <si>
    <r>
      <rPr>
        <sz val="11"/>
        <rFont val="ＭＳ Ｐゴシック"/>
        <family val="3"/>
        <charset val="128"/>
      </rPr>
      <t>８　構造欄については、建造物に使用する素材を記入すること（鉄筋コンクリート、鉄骨、木造等）</t>
    </r>
    <phoneticPr fontId="11"/>
  </si>
  <si>
    <r>
      <rPr>
        <sz val="11"/>
        <rFont val="ＭＳ Ｐゴシック"/>
        <family val="3"/>
        <charset val="128"/>
      </rPr>
      <t>10　用地有効活用制度及び高層化特例制度の適用の有無については、それぞれ該当するものを○で囲むこと。
　（割増加算は無し）（「用地有効活用」＝既設社会福祉施設用地有効活用改築促進制度、「高層化」＝高層化特例制度）</t>
    </r>
    <phoneticPr fontId="11"/>
  </si>
  <si>
    <r>
      <rPr>
        <sz val="11"/>
        <rFont val="ＭＳ Ｐゴシック"/>
        <family val="3"/>
        <charset val="128"/>
      </rPr>
      <t>11　対象経費の実支出予定額欄の工事事務費については、本体工事の工事費の２．６％が上限であることに留意すること。</t>
    </r>
    <phoneticPr fontId="11"/>
  </si>
  <si>
    <r>
      <rPr>
        <sz val="11"/>
        <rFont val="ＭＳ Ｐゴシック"/>
        <family val="3"/>
        <charset val="128"/>
      </rPr>
      <t>12　国庫補助基準額欄には、それぞれの区分毎に別途示している１事業当たり基準単価（加算を含む）を記入すること。
　なお、増築を行う場合については、区分「本体」に基準単価を記載すること。</t>
    </r>
    <phoneticPr fontId="11"/>
  </si>
  <si>
    <r>
      <rPr>
        <sz val="11"/>
        <rFont val="ＭＳ Ｐゴシック"/>
        <family val="3"/>
        <charset val="128"/>
      </rPr>
      <t>13　国庫補助基本額欄には、対象経費の実支出額予定額に交付要綱第２の４の表の⑥欄に定める県補助率を乗じて
　得た額と、国庫補助基準額の合計と、都道府県（市）補助額を比較して少ない方の額を記入すること。</t>
    </r>
    <phoneticPr fontId="11"/>
  </si>
  <si>
    <r>
      <rPr>
        <sz val="11"/>
        <rFont val="ＭＳ Ｐゴシック"/>
        <family val="3"/>
        <charset val="128"/>
      </rPr>
      <t>14　国庫補助所要額には、国庫補助基本額に国庫補助率を乗じて得た額を記入すること。（千円未満に端数が生じる場合
　は、切り捨てにすること）</t>
    </r>
    <phoneticPr fontId="11"/>
  </si>
  <si>
    <r>
      <rPr>
        <sz val="11"/>
        <rFont val="ＭＳ Ｐゴシック"/>
        <family val="3"/>
        <charset val="128"/>
      </rPr>
      <t>15　財源欄の機構借入金償還者については、該当する番号を○で囲み、その他に償還者がいる場合には、その他の（　）
　内に記入すること。また、寄付者欄についても、例示以外の寄付者がいる場合は空欄に寄付者と寄付金額を記入すること。</t>
    </r>
    <rPh sb="57" eb="58">
      <t>ナイ</t>
    </rPh>
    <phoneticPr fontId="11"/>
  </si>
  <si>
    <r>
      <rPr>
        <sz val="11"/>
        <rFont val="ＭＳ Ｐゴシック"/>
        <family val="3"/>
        <charset val="128"/>
      </rPr>
      <t>16　障害福祉圏域の状況欄については、施設の所在地における障害保健福祉圏域における障害福祉サービスの需要見込
　み（人口、障害者数等を勘案）とサービスの提供体制（施設利用定員等を勘案）を比較するため記入するものである。当該
　整備が入所施設の場合には、圏域内の入所定員数等について、通所施設の場合には、圏域内の通所定員数等について、
　各欄にそれぞれ記入すること。</t>
    </r>
    <phoneticPr fontId="11"/>
  </si>
  <si>
    <t>18　建設用地欄について</t>
    <phoneticPr fontId="11"/>
  </si>
  <si>
    <t>19　都道府県（市）の意見等欄には、下記事項等について、簡潔に記入すること。</t>
    <phoneticPr fontId="11"/>
  </si>
  <si>
    <t>20　添付資料について</t>
    <phoneticPr fontId="11"/>
  </si>
  <si>
    <r>
      <t>（１）　改築については、老朽度調査表（共通別紙</t>
    </r>
    <r>
      <rPr>
        <sz val="11"/>
        <rFont val="ＭＳ Ｐゴシック"/>
        <family val="3"/>
        <charset val="128"/>
      </rPr>
      <t>２－１又は２－２）を添付すること。</t>
    </r>
    <phoneticPr fontId="11"/>
  </si>
  <si>
    <r>
      <t>（２）　現在と整備後の障害者施設の配置図、平面図を添付すること。（共通別紙１</t>
    </r>
    <r>
      <rPr>
        <sz val="11"/>
        <rFont val="ＭＳ Ｐゴシック"/>
        <family val="3"/>
        <charset val="128"/>
      </rPr>
      <t>、図面等）</t>
    </r>
    <rPh sb="39" eb="41">
      <t>ズメン</t>
    </rPh>
    <rPh sb="41" eb="42">
      <t>トウ</t>
    </rPh>
    <phoneticPr fontId="11"/>
  </si>
  <si>
    <r>
      <t>（３）　法人審査結果報告書（共通別紙</t>
    </r>
    <r>
      <rPr>
        <sz val="11"/>
        <rFont val="ＭＳ Ｐゴシック"/>
        <family val="3"/>
        <charset val="128"/>
      </rPr>
      <t>４）及び参考となる資料を添付すること。</t>
    </r>
    <rPh sb="20" eb="21">
      <t>オヨ</t>
    </rPh>
    <phoneticPr fontId="11"/>
  </si>
  <si>
    <t>令和    年度</t>
    <rPh sb="0" eb="2">
      <t>レイワ</t>
    </rPh>
    <rPh sb="6" eb="8">
      <t>ネンド</t>
    </rPh>
    <phoneticPr fontId="11"/>
  </si>
  <si>
    <t>４　設置主体名については、法人名を記入すること。（社会福祉法人にあっては、（　）内に「福」と、医療法人にあっては、
　（　）内に「医」と記入すること（その他の設置主体については適宜記入すること））</t>
    <phoneticPr fontId="11"/>
  </si>
  <si>
    <t>５　定員欄について、共同生活援助の定員については、入居者の障害種別について、該当するものに○印をつけること。</t>
    <phoneticPr fontId="11"/>
  </si>
  <si>
    <r>
      <rPr>
        <sz val="11"/>
        <rFont val="ＭＳ Ｐゴシック"/>
        <family val="3"/>
        <charset val="128"/>
      </rPr>
      <t>６　対象経費の実支出予定額欄の工事事務費（大規模修繕に限る）については、本体工事の工事費の２．６％が上限である
　ことに留意すること。</t>
    </r>
    <phoneticPr fontId="11"/>
  </si>
  <si>
    <r>
      <rPr>
        <sz val="11"/>
        <rFont val="ＭＳ Ｐゴシック"/>
        <family val="3"/>
        <charset val="128"/>
      </rPr>
      <t>７　「国庫補助基準額と対象経費の実支出額の少ない方の額×県補助率」欄の県補助率は、交付要綱第２の４の表の⑥欄に
　定める県補助率により計算すること。</t>
    </r>
    <phoneticPr fontId="11"/>
  </si>
  <si>
    <r>
      <rPr>
        <sz val="11"/>
        <rFont val="ＭＳ Ｐゴシック"/>
        <family val="3"/>
        <charset val="128"/>
      </rPr>
      <t>８　財源欄の機構借入金償還者については、該当する番号を○で囲み、その他に償還者がいる場合には、その他の（　）内に
　記入すること。また、寄付者欄についても、例示以外の寄付者がいる場合は空欄に寄付者と寄付金額を記入すること。</t>
    </r>
    <rPh sb="54" eb="55">
      <t>ナイ</t>
    </rPh>
    <phoneticPr fontId="11"/>
  </si>
  <si>
    <t>９　都道府県（市）の意見等欄には、下記事項等について、簡潔に記入すること。</t>
    <phoneticPr fontId="11"/>
  </si>
  <si>
    <t>10　添付資料について</t>
    <phoneticPr fontId="11"/>
  </si>
  <si>
    <r>
      <t>（１）　現在と整備後の障害者施設の配置図、平面図を添付すること。（共通別紙１</t>
    </r>
    <r>
      <rPr>
        <sz val="11"/>
        <rFont val="ＭＳ Ｐゴシック"/>
        <family val="3"/>
        <charset val="128"/>
      </rPr>
      <t>、図面等）</t>
    </r>
    <rPh sb="39" eb="41">
      <t>ズメン</t>
    </rPh>
    <rPh sb="41" eb="42">
      <t>トウ</t>
    </rPh>
    <phoneticPr fontId="11"/>
  </si>
  <si>
    <r>
      <rPr>
        <sz val="11"/>
        <rFont val="ＭＳ Ｐゴシック"/>
        <family val="3"/>
        <charset val="128"/>
      </rPr>
      <t>１1　10の添付資料については、本協議の審査に差し支えない範囲で省略することができる。</t>
    </r>
    <rPh sb="6" eb="8">
      <t>テンプ</t>
    </rPh>
    <rPh sb="8" eb="10">
      <t>シリョウ</t>
    </rPh>
    <rPh sb="16" eb="17">
      <t>ホン</t>
    </rPh>
    <rPh sb="17" eb="19">
      <t>キョウギ</t>
    </rPh>
    <rPh sb="20" eb="22">
      <t>シンサ</t>
    </rPh>
    <rPh sb="23" eb="24">
      <t>サ</t>
    </rPh>
    <rPh sb="25" eb="26">
      <t>ツカ</t>
    </rPh>
    <rPh sb="29" eb="31">
      <t>ハンイ</t>
    </rPh>
    <rPh sb="32" eb="34">
      <t>ショウリャク</t>
    </rPh>
    <phoneticPr fontId="11"/>
  </si>
  <si>
    <r>
      <t>（Ｄ）　用地の状況（</t>
    </r>
    <r>
      <rPr>
        <sz val="11"/>
        <rFont val="ＭＳ Ｐゴシック"/>
        <family val="3"/>
        <charset val="128"/>
        <scheme val="minor"/>
      </rPr>
      <t>洪水浸水想定区域・地すべり防止区域等危険区域内である場合は、その名称、指定年月日及び防災措置の状況を記入すること。）　</t>
    </r>
    <rPh sb="4" eb="6">
      <t>ヨウチ</t>
    </rPh>
    <rPh sb="7" eb="9">
      <t>ジョウキョウ</t>
    </rPh>
    <rPh sb="10" eb="12">
      <t>コウズイ</t>
    </rPh>
    <rPh sb="12" eb="14">
      <t>シンスイ</t>
    </rPh>
    <rPh sb="14" eb="16">
      <t>ソウテイ</t>
    </rPh>
    <rPh sb="16" eb="18">
      <t>クイキ</t>
    </rPh>
    <rPh sb="19" eb="20">
      <t>ジ</t>
    </rPh>
    <rPh sb="23" eb="25">
      <t>ボウシ</t>
    </rPh>
    <rPh sb="25" eb="27">
      <t>クイキ</t>
    </rPh>
    <rPh sb="27" eb="28">
      <t>トウ</t>
    </rPh>
    <rPh sb="28" eb="30">
      <t>キケン</t>
    </rPh>
    <rPh sb="30" eb="33">
      <t>クイキナイ</t>
    </rPh>
    <rPh sb="36" eb="38">
      <t>バアイ</t>
    </rPh>
    <rPh sb="42" eb="44">
      <t>メイショウ</t>
    </rPh>
    <rPh sb="45" eb="47">
      <t>シテイ</t>
    </rPh>
    <rPh sb="47" eb="50">
      <t>ネンガッピ</t>
    </rPh>
    <rPh sb="50" eb="51">
      <t>オヨ</t>
    </rPh>
    <rPh sb="52" eb="54">
      <t>ボウサイ</t>
    </rPh>
    <rPh sb="54" eb="56">
      <t>ソチ</t>
    </rPh>
    <rPh sb="57" eb="59">
      <t>ジョウキョウ</t>
    </rPh>
    <rPh sb="60" eb="62">
      <t>キニュウ</t>
    </rPh>
    <phoneticPr fontId="33"/>
  </si>
  <si>
    <t>令和　　年　　月　　日審査</t>
    <rPh sb="0" eb="2">
      <t>レイワ</t>
    </rPh>
    <phoneticPr fontId="11"/>
  </si>
  <si>
    <t>（６）　その他参考となる資料等を添付すること。</t>
    <phoneticPr fontId="11"/>
  </si>
  <si>
    <t>（５）　水害対策のための大規模修繕等や移転改築等の整備を行う場合は、協議事務連絡に定める対象区域に所在することが確認できる資料を添付すること。</t>
    <rPh sb="36" eb="38">
      <t>ジム</t>
    </rPh>
    <rPh sb="38" eb="40">
      <t>レンラク</t>
    </rPh>
    <phoneticPr fontId="11"/>
  </si>
  <si>
    <t>障害者施設整備計画協議書</t>
    <rPh sb="0" eb="3">
      <t>ショウガイシャ</t>
    </rPh>
    <rPh sb="3" eb="5">
      <t>シセツ</t>
    </rPh>
    <rPh sb="5" eb="7">
      <t>セイビ</t>
    </rPh>
    <rPh sb="7" eb="9">
      <t>ケイカク</t>
    </rPh>
    <rPh sb="9" eb="12">
      <t>キョウギショ</t>
    </rPh>
    <phoneticPr fontId="11"/>
  </si>
  <si>
    <t>（別紙-障害者施設）</t>
    <rPh sb="1" eb="3">
      <t>ベッシ</t>
    </rPh>
    <rPh sb="4" eb="5">
      <t>サワ</t>
    </rPh>
    <rPh sb="5" eb="6">
      <t>ガイ</t>
    </rPh>
    <rPh sb="6" eb="7">
      <t>シャ</t>
    </rPh>
    <rPh sb="7" eb="9">
      <t>シセツ</t>
    </rPh>
    <phoneticPr fontId="11"/>
  </si>
  <si>
    <t>17　他の施設との併設状況欄については、老人福祉（保健）施設、障害者施設、児童福祉施設、保健衛生施設、県（市）単独
　整備施設等について記入すること。</t>
    <phoneticPr fontId="11"/>
  </si>
  <si>
    <t>　別紙－障害者施設　の記載留意事項　</t>
    <phoneticPr fontId="33"/>
  </si>
  <si>
    <t>（４）　水害対策のための大規模修繕等や移転改築等の整備を行う場合は、協議事務連絡に定める対象区域に所在することが確認できる資料を添付すること。</t>
    <rPh sb="36" eb="38">
      <t>ジム</t>
    </rPh>
    <rPh sb="38" eb="40">
      <t>レンラク</t>
    </rPh>
    <phoneticPr fontId="11"/>
  </si>
  <si>
    <t xml:space="preserve">愛知県						</t>
    <phoneticPr fontId="11"/>
  </si>
  <si>
    <t>メールアドレス</t>
  </si>
  <si>
    <t>12
法人担当者
連絡先</t>
    <rPh sb="3" eb="5">
      <t>ホウジン</t>
    </rPh>
    <rPh sb="5" eb="8">
      <t>タントウシャ</t>
    </rPh>
    <rPh sb="9" eb="12">
      <t>レンラクサキ</t>
    </rPh>
    <phoneticPr fontId="11"/>
  </si>
  <si>
    <t>所属事業所名</t>
    <rPh sb="0" eb="2">
      <t>ショゾク</t>
    </rPh>
    <rPh sb="2" eb="5">
      <t>ジギョウショ</t>
    </rPh>
    <rPh sb="5" eb="6">
      <t>メイ</t>
    </rPh>
    <phoneticPr fontId="11"/>
  </si>
  <si>
    <t>法人設立予定の場合は下欄に○</t>
    <rPh sb="0" eb="2">
      <t>ホウジン</t>
    </rPh>
    <rPh sb="2" eb="4">
      <t>セツリツ</t>
    </rPh>
    <rPh sb="4" eb="6">
      <t>ヨテイ</t>
    </rPh>
    <rPh sb="7" eb="9">
      <t>バアイ</t>
    </rPh>
    <rPh sb="10" eb="12">
      <t>カラン</t>
    </rPh>
    <phoneticPr fontId="11"/>
  </si>
  <si>
    <t>住所</t>
    <rPh sb="0" eb="2">
      <t>ジュウショ</t>
    </rPh>
    <phoneticPr fontId="11"/>
  </si>
  <si>
    <t>電話番号</t>
    <rPh sb="0" eb="2">
      <t>デンワ</t>
    </rPh>
    <rPh sb="2" eb="4">
      <t>バンゴウ</t>
    </rPh>
    <phoneticPr fontId="11"/>
  </si>
  <si>
    <t>愛知県</t>
    <rPh sb="0" eb="3">
      <t>アイチケン</t>
    </rPh>
    <phoneticPr fontId="11"/>
  </si>
  <si>
    <t>６
法人担当者
連絡先</t>
  </si>
  <si>
    <t>愛知県</t>
    <rPh sb="0" eb="3">
      <t>アイチケン</t>
    </rPh>
    <phoneticPr fontId="11"/>
  </si>
  <si>
    <t>愛知県</t>
    <rPh sb="0" eb="3">
      <t>アイチケン</t>
    </rPh>
    <phoneticPr fontId="11"/>
  </si>
  <si>
    <t>（福）○○○福祉会</t>
    <rPh sb="1" eb="2">
      <t>フク</t>
    </rPh>
    <rPh sb="6" eb="8">
      <t>フクシ</t>
    </rPh>
    <rPh sb="8" eb="9">
      <t>カイ</t>
    </rPh>
    <phoneticPr fontId="11"/>
  </si>
  <si>
    <t>（☑既存／□新設）</t>
    <phoneticPr fontId="11"/>
  </si>
  <si>
    <t>□適／□否／□審査中</t>
    <phoneticPr fontId="11"/>
  </si>
  <si>
    <t>運営年数</t>
    <rPh sb="0" eb="2">
      <t>ウンエイ</t>
    </rPh>
    <rPh sb="2" eb="4">
      <t>ネンスウ</t>
    </rPh>
    <phoneticPr fontId="11"/>
  </si>
  <si>
    <t>障害者支援施設</t>
    <rPh sb="0" eb="3">
      <t>ショウガイシャ</t>
    </rPh>
    <rPh sb="3" eb="5">
      <t>シエン</t>
    </rPh>
    <rPh sb="5" eb="7">
      <t>シセツ</t>
    </rPh>
    <phoneticPr fontId="11"/>
  </si>
  <si>
    <t>○○○</t>
    <phoneticPr fontId="11"/>
  </si>
  <si>
    <t>□有／☑無</t>
    <phoneticPr fontId="11"/>
  </si>
  <si>
    <t>特別養護老人ホーム</t>
    <rPh sb="0" eb="2">
      <t>トクベツ</t>
    </rPh>
    <rPh sb="2" eb="4">
      <t>ヨウゴ</t>
    </rPh>
    <rPh sb="4" eb="6">
      <t>ロウジン</t>
    </rPh>
    <phoneticPr fontId="11"/>
  </si>
  <si>
    <t>グループホーム○×△</t>
    <phoneticPr fontId="11"/>
  </si>
  <si>
    <t>グループホーム○○○（仮称）</t>
    <rPh sb="11" eb="13">
      <t>カショウ</t>
    </rPh>
    <phoneticPr fontId="11"/>
  </si>
  <si>
    <t>☑有／□無</t>
    <phoneticPr fontId="11"/>
  </si>
  <si>
    <t>創設</t>
    <rPh sb="0" eb="2">
      <t>ソウセツ</t>
    </rPh>
    <phoneticPr fontId="11"/>
  </si>
  <si>
    <t>上記Ｎo.３</t>
    <phoneticPr fontId="11"/>
  </si>
  <si>
    <t>所在地　○○市</t>
    <rPh sb="0" eb="3">
      <t>ショザイチ</t>
    </rPh>
    <rPh sb="6" eb="7">
      <t>シ</t>
    </rPh>
    <phoneticPr fontId="11"/>
  </si>
  <si>
    <t>上記Ｎo.４</t>
    <phoneticPr fontId="11"/>
  </si>
  <si>
    <t>所在地　●●市</t>
    <rPh sb="0" eb="3">
      <t>ショザイチ</t>
    </rPh>
    <phoneticPr fontId="11"/>
  </si>
  <si>
    <t>☑適／□否／□審査中</t>
    <phoneticPr fontId="11"/>
  </si>
  <si>
    <t>地域における利用ニーズがあるため。</t>
    <rPh sb="0" eb="2">
      <t>チイキ</t>
    </rPh>
    <rPh sb="6" eb="8">
      <t>リヨウ</t>
    </rPh>
    <phoneticPr fontId="11"/>
  </si>
  <si>
    <t>□兼ねる／☑兼ねない</t>
    <phoneticPr fontId="11"/>
  </si>
  <si>
    <t>○○市○○町○○１番２</t>
    <rPh sb="2" eb="3">
      <t>シ</t>
    </rPh>
    <rPh sb="5" eb="6">
      <t>マチ</t>
    </rPh>
    <rPh sb="9" eb="10">
      <t>バン</t>
    </rPh>
    <phoneticPr fontId="11"/>
  </si>
  <si>
    <t>カ</t>
    <phoneticPr fontId="11"/>
  </si>
  <si>
    <t>○○○福祉会</t>
    <rPh sb="3" eb="6">
      <t>フクシカイ</t>
    </rPh>
    <phoneticPr fontId="11"/>
  </si>
  <si>
    <t>福</t>
    <rPh sb="0" eb="1">
      <t>フク</t>
    </rPh>
    <phoneticPr fontId="11"/>
  </si>
  <si>
    <t>木造</t>
    <rPh sb="0" eb="1">
      <t>モク</t>
    </rPh>
    <rPh sb="1" eb="2">
      <t>ゾウ</t>
    </rPh>
    <phoneticPr fontId="11"/>
  </si>
  <si>
    <t>平屋建</t>
    <rPh sb="0" eb="2">
      <t>ヒラヤ</t>
    </rPh>
    <rPh sb="2" eb="3">
      <t>ケン</t>
    </rPh>
    <phoneticPr fontId="11"/>
  </si>
  <si>
    <t>１棟</t>
    <rPh sb="1" eb="2">
      <t>トウ</t>
    </rPh>
    <phoneticPr fontId="11"/>
  </si>
  <si>
    <t>その他（自己資金）</t>
    <rPh sb="2" eb="3">
      <t>ホカ</t>
    </rPh>
    <rPh sb="4" eb="6">
      <t>ジコ</t>
    </rPh>
    <rPh sb="6" eb="8">
      <t>シキン</t>
    </rPh>
    <phoneticPr fontId="11"/>
  </si>
  <si>
    <t>宅地</t>
    <rPh sb="0" eb="2">
      <t>タクチ</t>
    </rPh>
    <phoneticPr fontId="11"/>
  </si>
  <si>
    <t>当法人</t>
    <rPh sb="0" eb="3">
      <t>トウホウジン</t>
    </rPh>
    <phoneticPr fontId="11"/>
  </si>
  <si>
    <t>問題無し</t>
  </si>
  <si>
    <t>１　既設法人〔認可　昭和60年1月23日〕</t>
    <rPh sb="2" eb="4">
      <t>キセツ</t>
    </rPh>
    <rPh sb="4" eb="6">
      <t>ホウジン</t>
    </rPh>
    <rPh sb="7" eb="9">
      <t>ニンカ</t>
    </rPh>
    <rPh sb="10" eb="12">
      <t>ショウワ</t>
    </rPh>
    <rPh sb="14" eb="15">
      <t>ネン</t>
    </rPh>
    <rPh sb="16" eb="17">
      <t>ガツ</t>
    </rPh>
    <rPh sb="19" eb="20">
      <t>ヒ</t>
    </rPh>
    <phoneticPr fontId="11"/>
  </si>
  <si>
    <t>○○　○○</t>
    <phoneticPr fontId="11"/>
  </si>
  <si>
    <t>○○市○○町○○</t>
    <rPh sb="2" eb="3">
      <t>シ</t>
    </rPh>
    <rPh sb="5" eb="6">
      <t>マチ</t>
    </rPh>
    <phoneticPr fontId="11"/>
  </si>
  <si>
    <t>メールアドレス</t>
    <phoneticPr fontId="11"/>
  </si>
  <si>
    <t>○○○○</t>
    <phoneticPr fontId="11"/>
  </si>
  <si>
    <t>共同生活援助</t>
    <rPh sb="0" eb="6">
      <t>キョウドウセイカツエンジョ</t>
    </rPh>
    <phoneticPr fontId="11"/>
  </si>
  <si>
    <t>共同生活援助（定員５名）
○○圏域における入所定員の減に応じて、○人分の地域移行の受け皿として、夜間において相談や日常生活上の援助を行う。利用者は、日中は主に近隣の○○において、○○の活動を行う予定である。</t>
    <phoneticPr fontId="11"/>
  </si>
  <si>
    <t>就労継続支援
（Ａ型）</t>
    <rPh sb="0" eb="2">
      <t>シュウロウ</t>
    </rPh>
    <rPh sb="2" eb="4">
      <t>ケイゾク</t>
    </rPh>
    <rPh sb="4" eb="6">
      <t>シエン</t>
    </rPh>
    <rPh sb="9" eb="10">
      <t>ガタ</t>
    </rPh>
    <phoneticPr fontId="11"/>
  </si>
  <si>
    <t>就労継続支援
（Ｂ型）</t>
    <rPh sb="0" eb="2">
      <t>シュウロウ</t>
    </rPh>
    <rPh sb="2" eb="4">
      <t>ケイゾク</t>
    </rPh>
    <rPh sb="4" eb="6">
      <t>シエン</t>
    </rPh>
    <rPh sb="9" eb="10">
      <t>ガタ</t>
    </rPh>
    <phoneticPr fontId="11"/>
  </si>
  <si>
    <t>５人</t>
    <rPh sb="1" eb="2">
      <t>ヒト</t>
    </rPh>
    <phoneticPr fontId="11"/>
  </si>
  <si>
    <t>○○市○○町○○１番２</t>
    <phoneticPr fontId="11"/>
  </si>
  <si>
    <t>ア</t>
    <phoneticPr fontId="11"/>
  </si>
  <si>
    <t>大規模修繕</t>
    <rPh sb="0" eb="3">
      <t>ダイキボ</t>
    </rPh>
    <rPh sb="3" eb="5">
      <t>シュウゼン</t>
    </rPh>
    <phoneticPr fontId="11"/>
  </si>
  <si>
    <t>障害者支援施設○○○</t>
    <rPh sb="0" eb="3">
      <t>ショウガイシャ</t>
    </rPh>
    <rPh sb="3" eb="5">
      <t>シエン</t>
    </rPh>
    <rPh sb="5" eb="7">
      <t>シセツ</t>
    </rPh>
    <phoneticPr fontId="11"/>
  </si>
  <si>
    <t>１　既設法人〔認可 平成元年1月23日〕</t>
    <rPh sb="2" eb="4">
      <t>キセツ</t>
    </rPh>
    <rPh sb="4" eb="6">
      <t>ホウジン</t>
    </rPh>
    <rPh sb="7" eb="9">
      <t>ニンカ</t>
    </rPh>
    <rPh sb="10" eb="12">
      <t>ヘイセイ</t>
    </rPh>
    <rPh sb="12" eb="13">
      <t>モト</t>
    </rPh>
    <rPh sb="13" eb="14">
      <t>ネン</t>
    </rPh>
    <rPh sb="15" eb="16">
      <t>ガツ</t>
    </rPh>
    <rPh sb="18" eb="19">
      <t>ヒ</t>
    </rPh>
    <phoneticPr fontId="11"/>
  </si>
  <si>
    <t>６
法人担当者
連絡先</t>
    <phoneticPr fontId="11"/>
  </si>
  <si>
    <t>生活介護（定員60名）
（１）日常生活上の支援を提供
食事や排泄等が未自立な利用者に対し、介護を通して日常生活能力を高める。
（２）………
施設入所支援（定員60名）
（１）………</t>
    <rPh sb="71" eb="73">
      <t>シセツ</t>
    </rPh>
    <rPh sb="73" eb="75">
      <t>ニュウショ</t>
    </rPh>
    <rPh sb="75" eb="77">
      <t>シエン</t>
    </rPh>
    <phoneticPr fontId="11"/>
  </si>
  <si>
    <t>60人</t>
    <rPh sb="2" eb="3">
      <t>ヒト</t>
    </rPh>
    <phoneticPr fontId="11"/>
  </si>
  <si>
    <t>施設入所支援</t>
    <rPh sb="0" eb="2">
      <t>シセツ</t>
    </rPh>
    <rPh sb="2" eb="4">
      <t>ニュウショ</t>
    </rPh>
    <rPh sb="4" eb="6">
      <t>シエン</t>
    </rPh>
    <phoneticPr fontId="11"/>
  </si>
  <si>
    <t>○○○のため、○○の改修及び○○の設置を行う。</t>
    <rPh sb="10" eb="12">
      <t>カイシュウ</t>
    </rPh>
    <rPh sb="12" eb="13">
      <t>オヨ</t>
    </rPh>
    <rPh sb="17" eb="19">
      <t>セッチ</t>
    </rPh>
    <rPh sb="20" eb="21">
      <t>オコナ</t>
    </rPh>
    <phoneticPr fontId="11"/>
  </si>
  <si>
    <t>本工事費（○○の改修、○○の設置）</t>
    <rPh sb="0" eb="3">
      <t>ホンコウジ</t>
    </rPh>
    <rPh sb="3" eb="4">
      <t>ヒ</t>
    </rPh>
    <rPh sb="8" eb="10">
      <t>カイシュウ</t>
    </rPh>
    <rPh sb="14" eb="16">
      <t>セッチ</t>
    </rPh>
    <phoneticPr fontId="11"/>
  </si>
  <si>
    <t>設計監理費</t>
    <rPh sb="0" eb="2">
      <t>セッケイ</t>
    </rPh>
    <rPh sb="2" eb="5">
      <t>カンリヒ</t>
    </rPh>
    <phoneticPr fontId="11"/>
  </si>
  <si>
    <t>平成元</t>
    <rPh sb="0" eb="2">
      <t>ヘイセイ</t>
    </rPh>
    <rPh sb="2" eb="3">
      <t>モト</t>
    </rPh>
    <phoneticPr fontId="11"/>
  </si>
  <si>
    <t>平成23</t>
    <rPh sb="0" eb="2">
      <t>ヘイセイ</t>
    </rPh>
    <phoneticPr fontId="11"/>
  </si>
  <si>
    <t>○○の改修</t>
    <rPh sb="3" eb="5">
      <t>カイシュウ</t>
    </rPh>
    <phoneticPr fontId="11"/>
  </si>
  <si>
    <t>特別豪雪地帯（5%）</t>
    <rPh sb="0" eb="2">
      <t>トクベツ</t>
    </rPh>
    <rPh sb="2" eb="4">
      <t>ゴウセツ</t>
    </rPh>
    <rPh sb="4" eb="6">
      <t>チタイ</t>
    </rPh>
    <phoneticPr fontId="11"/>
  </si>
  <si>
    <t>９　特別豪雪地帯、都市部特例割増単価及び奄美・小笠原・離島加算の適用の有無については、それぞれ該当するものを
　○で囲むこと。
　（「特別豪雪地帯」＝豪雪地帯特別措置法に基づく特別豪雪地帯、「都市部特例」＝都市部特例割増制度、
　　「奄美・小笠原・離島」=奄美群島振興開発特別措置法（昭和２９年法律第１８９号）第１条に規定する奄美群島、小笠原
    諸島振興開発特別措置法（昭和４４年法律第７９号）第４条第１項に規定する小笠原諸島若しくは離島振興法（昭和２８年
    法律第７２号）第２条第１項の規定に基づき指定された離島振興対策実施地域）</t>
    <phoneticPr fontId="11"/>
  </si>
  <si>
    <t>４　整備方針欄について
　・　協議通知（事務連絡）の「優先順位を付す際の指標」のうちの該当するもの（ア、イ等）を記載すること。
　・　イ・ウの整備を行うもののうち福祉避難所の指定を受けている、または事業完了の日までに指定を受ける
　　見込みのものは「福祉避難所」と括弧書きの記入を加えるとともに、指定を受けていることがわかる
　　根拠資料等を添付すること。
　・　なお、優先順位を付す際の指標「シ」に記載されている「過疎・山村・離島・半島」とは、「離島振興法」に規定する
　　離島振興計画に基づく事業、「過疎地域自立促進特別措置法」に規定する過疎地域自立促進市町村
　　計画に基づく事業、「山村振興法」に規定する山村振興計画に基づく事業及び「半島振興法」に規定する半島振興計画に
　　基づく事業等をいう。</t>
    <phoneticPr fontId="11"/>
  </si>
  <si>
    <t>３　整備方針欄について
　・　協議通知（事務連絡）の「優先順位を付す際の指標」のうちの該当するもの（ア、イ等）を記載すること。
　・　イ・ウの整備を行うもののうち福祉避難所の指定を受けている、または事業完了の日までに指定を受ける
　　見込みのものは「福祉避難所」と括弧書きの記入を加えるとともに、指定を受けていることがわかる
　　根拠資料等を添付すること。
　・　なお、優先順位を付す際の指標「シ」に記載されている「過疎・山村・離島」とは、「離島振興法」に規定する
　　離島振興計画に基づく事業、「過疎地域自立促進特別措置法」に規定する過疎地域自立促進市町村
　　計画に基づく事業及び「山村振興法」に規定する山村振興計画に基づく事業等をいう。</t>
    <phoneticPr fontId="11"/>
  </si>
  <si>
    <t>（４）　公的機関の見積書と工事請負業者2社の見積書を添付すること。</t>
    <rPh sb="13" eb="17">
      <t>コウジウケオイ</t>
    </rPh>
    <rPh sb="17" eb="19">
      <t>ギョウシャ</t>
    </rPh>
    <rPh sb="20" eb="21">
      <t>シャ</t>
    </rPh>
    <phoneticPr fontId="11"/>
  </si>
  <si>
    <t>令和9年度社会福祉施設整備事業計画書</t>
    <rPh sb="0" eb="2">
      <t>レイワ</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</si>
</sst>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_);[Red]\(#,##0\)"/>
  </numFmts>
  <fonts count="5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ＭＳ ゴシック"/>
      <family val="3"/>
      <charset val="128"/>
    </font>
    <font>
      <sz val="6"/>
      <name val="ＭＳ Ｐゴシック"/>
      <family val="3"/>
      <charset val="128"/>
    </font>
    <font>
      <sz val="11"/>
      <name val="ＭＳ ゴシック"/>
      <family val="3"/>
      <charset val="128"/>
    </font>
    <font>
      <sz val="11"/>
      <name val="ＭＳ 明朝"/>
      <family val="1"/>
      <charset val="128"/>
    </font>
    <font>
      <sz val="10"/>
      <name val="ＭＳ ゴシック"/>
      <family val="3"/>
      <charset val="128"/>
    </font>
    <font>
      <sz val="11"/>
      <name val="ＭＳ Ｐゴシック"/>
      <family val="3"/>
      <charset val="128"/>
    </font>
    <font>
      <sz val="10"/>
      <name val="ＭＳ Ｐゴシック"/>
      <family val="3"/>
      <charset val="128"/>
    </font>
    <font>
      <b/>
      <sz val="11"/>
      <name val="ＭＳ Ｐゴシック"/>
      <family val="3"/>
      <charset val="128"/>
    </font>
    <font>
      <sz val="9"/>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1"/>
      <color rgb="FF000000"/>
      <name val="ＭＳ Ｐゴシック"/>
      <family val="3"/>
      <charset val="128"/>
      <scheme val="minor"/>
    </font>
    <font>
      <sz val="8"/>
      <name val="ＭＳ Ｐゴシック"/>
      <family val="3"/>
      <charset val="128"/>
    </font>
    <font>
      <u/>
      <sz val="11"/>
      <name val="ＭＳ Ｐゴシック"/>
      <family val="3"/>
      <charset val="128"/>
    </font>
    <font>
      <u/>
      <sz val="9"/>
      <name val="ＭＳ Ｐゴシック"/>
      <family val="3"/>
      <charset val="128"/>
    </font>
    <font>
      <sz val="12"/>
      <name val="ＭＳ Ｐゴシック"/>
      <family val="3"/>
      <charset val="128"/>
    </font>
    <font>
      <b/>
      <sz val="12"/>
      <name val="ＭＳ Ｐゴシック"/>
      <family val="3"/>
      <charset val="128"/>
    </font>
    <font>
      <sz val="9"/>
      <color indexed="8"/>
      <name val="ＭＳ Ｐゴシック"/>
      <family val="3"/>
      <charset val="128"/>
    </font>
    <font>
      <sz val="6"/>
      <name val="ＭＳ ゴシック"/>
      <family val="3"/>
      <charset val="128"/>
    </font>
    <font>
      <sz val="6"/>
      <color indexed="8"/>
      <name val="ＭＳ ゴシック"/>
      <family val="3"/>
      <charset val="128"/>
    </font>
    <font>
      <sz val="10"/>
      <color indexed="8"/>
      <name val="ＭＳ ゴシック"/>
      <family val="3"/>
      <charset val="128"/>
    </font>
    <font>
      <b/>
      <u/>
      <sz val="11"/>
      <color theme="1"/>
      <name val="ＭＳ Ｐゴシック"/>
      <family val="3"/>
      <charset val="128"/>
      <scheme val="minor"/>
    </font>
    <font>
      <sz val="6"/>
      <name val="ＭＳ Ｐゴシック"/>
      <family val="2"/>
      <charset val="128"/>
      <scheme val="minor"/>
    </font>
    <font>
      <sz val="9"/>
      <name val="ＭＳ Ｐゴシック"/>
      <family val="3"/>
      <charset val="128"/>
      <scheme val="minor"/>
    </font>
    <font>
      <sz val="9"/>
      <color theme="1"/>
      <name val="ＭＳ Ｐゴシック"/>
      <family val="3"/>
      <charset val="128"/>
    </font>
    <font>
      <u/>
      <sz val="6"/>
      <name val="ＭＳ ゴシック"/>
      <family val="3"/>
      <charset val="128"/>
    </font>
    <font>
      <u/>
      <sz val="11"/>
      <color theme="1"/>
      <name val="ＭＳ Ｐゴシック"/>
      <family val="3"/>
      <charset val="128"/>
      <scheme val="minor"/>
    </font>
    <font>
      <sz val="11"/>
      <color rgb="FF000000"/>
      <name val="ＭＳ Ｐゴシック"/>
      <family val="2"/>
      <charset val="128"/>
      <scheme val="minor"/>
    </font>
    <font>
      <sz val="14.6"/>
      <color theme="1"/>
      <name val="ＭＳ Ｐゴシック"/>
      <family val="3"/>
      <charset val="128"/>
      <scheme val="minor"/>
    </font>
    <font>
      <sz val="18"/>
      <color theme="1"/>
      <name val="ＭＳ Ｐゴシック"/>
      <family val="2"/>
      <charset val="128"/>
      <scheme val="minor"/>
    </font>
    <font>
      <u/>
      <sz val="11"/>
      <color theme="1"/>
      <name val="ＭＳ Ｐゴシック"/>
      <family val="2"/>
      <charset val="128"/>
      <scheme val="minor"/>
    </font>
    <font>
      <sz val="8"/>
      <color indexed="81"/>
      <name val="ＭＳ Ｐゴシック"/>
      <family val="3"/>
      <charset val="128"/>
    </font>
    <font>
      <sz val="9"/>
      <color rgb="FFFF0000"/>
      <name val="ＭＳ Ｐゴシック"/>
      <family val="3"/>
      <charset val="128"/>
    </font>
    <font>
      <sz val="11"/>
      <name val="ＭＳ Ｐゴシック"/>
      <family val="3"/>
      <charset val="128"/>
      <scheme val="minor"/>
    </font>
    <font>
      <sz val="7"/>
      <name val="ＭＳ Ｐゴシック"/>
      <family val="3"/>
      <charset val="128"/>
    </font>
    <font>
      <sz val="11"/>
      <name val="ＭＳ Ｐゴシック"/>
      <family val="2"/>
      <charset val="128"/>
      <scheme val="minor"/>
    </font>
    <font>
      <sz val="14.7"/>
      <name val="ＭＳ Ｐゴシック"/>
      <family val="3"/>
      <charset val="128"/>
      <scheme val="minor"/>
    </font>
    <font>
      <sz val="11"/>
      <color indexed="81"/>
      <name val="MS P ゴシック"/>
      <family val="3"/>
      <charset val="128"/>
    </font>
    <font>
      <sz val="9"/>
      <color indexed="81"/>
      <name val="MS P ゴシック"/>
      <family val="3"/>
      <charset val="128"/>
    </font>
    <font>
      <b/>
      <sz val="9"/>
      <color indexed="81"/>
      <name val="MS P ゴシック"/>
      <family val="3"/>
      <charset val="128"/>
    </font>
    <font>
      <b/>
      <sz val="8"/>
      <color indexed="81"/>
      <name val="MS P ゴシック"/>
      <family val="3"/>
      <charset val="128"/>
    </font>
    <font>
      <u/>
      <sz val="11"/>
      <color indexed="81"/>
      <name val="MS P 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FFF00"/>
        <bgColor indexed="64"/>
      </patternFill>
    </fill>
  </fills>
  <borders count="237">
    <border>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top style="thin">
        <color indexed="64"/>
      </top>
      <bottom/>
      <diagonal/>
    </border>
    <border>
      <left/>
      <right/>
      <top style="thin">
        <color indexed="64"/>
      </top>
      <bottom/>
      <diagonal/>
    </border>
    <border>
      <left style="thin">
        <color rgb="FF000000"/>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indexed="64"/>
      </left>
      <right style="thin">
        <color rgb="FF000000"/>
      </right>
      <top/>
      <bottom style="thin">
        <color indexed="64"/>
      </bottom>
      <diagonal/>
    </border>
    <border>
      <left style="thin">
        <color indexed="64"/>
      </left>
      <right/>
      <top/>
      <bottom style="thin">
        <color indexed="64"/>
      </bottom>
      <diagonal/>
    </border>
    <border>
      <left style="thin">
        <color indexed="64"/>
      </left>
      <right style="thin">
        <color rgb="FF000000"/>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rgb="FF000000"/>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8"/>
      </top>
      <bottom style="thin">
        <color indexed="64"/>
      </bottom>
      <diagonal/>
    </border>
    <border>
      <left/>
      <right/>
      <top style="medium">
        <color indexed="8"/>
      </top>
      <bottom style="thin">
        <color indexed="64"/>
      </bottom>
      <diagonal/>
    </border>
    <border>
      <left style="thin">
        <color indexed="64"/>
      </left>
      <right/>
      <top style="medium">
        <color indexed="8"/>
      </top>
      <bottom style="thin">
        <color indexed="64"/>
      </bottom>
      <diagonal/>
    </border>
    <border>
      <left style="thin">
        <color indexed="8"/>
      </left>
      <right/>
      <top/>
      <bottom/>
      <diagonal/>
    </border>
    <border>
      <left/>
      <right style="thin">
        <color indexed="8"/>
      </right>
      <top style="hair">
        <color indexed="8"/>
      </top>
      <bottom style="medium">
        <color indexed="8"/>
      </bottom>
      <diagonal/>
    </border>
    <border>
      <left/>
      <right/>
      <top style="hair">
        <color indexed="8"/>
      </top>
      <bottom style="medium">
        <color indexed="8"/>
      </bottom>
      <diagonal/>
    </border>
    <border>
      <left style="thin">
        <color indexed="8"/>
      </left>
      <right/>
      <top style="hair">
        <color indexed="8"/>
      </top>
      <bottom style="medium">
        <color indexed="8"/>
      </bottom>
      <diagonal/>
    </border>
    <border>
      <left style="thin">
        <color indexed="64"/>
      </left>
      <right/>
      <top style="hair">
        <color indexed="8"/>
      </top>
      <bottom style="medium">
        <color indexed="8"/>
      </bottom>
      <diagonal/>
    </border>
    <border>
      <left/>
      <right/>
      <top/>
      <bottom style="medium">
        <color indexed="8"/>
      </bottom>
      <diagonal/>
    </border>
    <border>
      <left/>
      <right style="thin">
        <color indexed="64"/>
      </right>
      <top style="hair">
        <color indexed="8"/>
      </top>
      <bottom style="medium">
        <color indexed="8"/>
      </bottom>
      <diagonal/>
    </border>
    <border>
      <left/>
      <right style="thin">
        <color indexed="64"/>
      </right>
      <top/>
      <bottom style="medium">
        <color indexed="8"/>
      </bottom>
      <diagonal/>
    </border>
    <border>
      <left style="thin">
        <color indexed="64"/>
      </left>
      <right/>
      <top/>
      <bottom style="medium">
        <color indexed="8"/>
      </bottom>
      <diagonal/>
    </border>
    <border>
      <left/>
      <right style="thin">
        <color indexed="8"/>
      </right>
      <top/>
      <bottom/>
      <diagonal/>
    </border>
    <border>
      <left/>
      <right style="thin">
        <color indexed="8"/>
      </right>
      <top style="medium">
        <color indexed="8"/>
      </top>
      <bottom style="hair">
        <color indexed="8"/>
      </bottom>
      <diagonal/>
    </border>
    <border>
      <left/>
      <right/>
      <top style="medium">
        <color indexed="8"/>
      </top>
      <bottom style="hair">
        <color indexed="8"/>
      </bottom>
      <diagonal/>
    </border>
    <border>
      <left style="thin">
        <color indexed="8"/>
      </left>
      <right/>
      <top style="medium">
        <color indexed="8"/>
      </top>
      <bottom style="hair">
        <color indexed="8"/>
      </bottom>
      <diagonal/>
    </border>
    <border>
      <left/>
      <right/>
      <top style="medium">
        <color indexed="8"/>
      </top>
      <bottom/>
      <diagonal/>
    </border>
    <border>
      <left/>
      <right style="thin">
        <color indexed="64"/>
      </right>
      <top style="medium">
        <color indexed="8"/>
      </top>
      <bottom style="hair">
        <color indexed="8"/>
      </bottom>
      <diagonal/>
    </border>
    <border>
      <left style="thin">
        <color indexed="64"/>
      </left>
      <right/>
      <top style="medium">
        <color indexed="8"/>
      </top>
      <bottom style="hair">
        <color indexed="8"/>
      </bottom>
      <diagonal/>
    </border>
    <border>
      <left/>
      <right style="thin">
        <color indexed="64"/>
      </right>
      <top style="medium">
        <color indexed="8"/>
      </top>
      <bottom/>
      <diagonal/>
    </border>
    <border>
      <left style="thin">
        <color indexed="64"/>
      </left>
      <right/>
      <top style="medium">
        <color indexed="8"/>
      </top>
      <bottom/>
      <diagonal/>
    </border>
    <border>
      <left/>
      <right style="thin">
        <color indexed="64"/>
      </right>
      <top style="thin">
        <color indexed="64"/>
      </top>
      <bottom style="medium">
        <color indexed="8"/>
      </bottom>
      <diagonal/>
    </border>
    <border>
      <left/>
      <right/>
      <top style="thin">
        <color indexed="64"/>
      </top>
      <bottom style="medium">
        <color indexed="8"/>
      </bottom>
      <diagonal/>
    </border>
    <border>
      <left style="thin">
        <color indexed="64"/>
      </left>
      <right/>
      <top style="thin">
        <color indexed="64"/>
      </top>
      <bottom style="medium">
        <color indexed="8"/>
      </bottom>
      <diagonal/>
    </border>
    <border>
      <left style="thin">
        <color indexed="64"/>
      </left>
      <right style="thin">
        <color indexed="64"/>
      </right>
      <top/>
      <bottom style="medium">
        <color indexed="8"/>
      </bottom>
      <diagonal/>
    </border>
    <border>
      <left style="thin">
        <color indexed="64"/>
      </left>
      <right style="thin">
        <color indexed="64"/>
      </right>
      <top style="thin">
        <color indexed="64"/>
      </top>
      <bottom style="medium">
        <color indexed="8"/>
      </bottom>
      <diagonal/>
    </border>
    <border>
      <left/>
      <right style="thin">
        <color indexed="64"/>
      </right>
      <top style="thin">
        <color indexed="8"/>
      </top>
      <bottom/>
      <diagonal/>
    </border>
    <border>
      <left style="thin">
        <color indexed="64"/>
      </left>
      <right/>
      <top style="thin">
        <color indexed="8"/>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8"/>
      </right>
      <top/>
      <bottom style="thin">
        <color indexed="64"/>
      </bottom>
      <diagonal/>
    </border>
    <border>
      <left/>
      <right style="thin">
        <color indexed="64"/>
      </right>
      <top style="thin">
        <color indexed="8"/>
      </top>
      <bottom style="hair">
        <color indexed="8"/>
      </bottom>
      <diagonal/>
    </border>
    <border>
      <left/>
      <right/>
      <top style="thin">
        <color indexed="8"/>
      </top>
      <bottom style="hair">
        <color indexed="8"/>
      </bottom>
      <diagonal/>
    </border>
    <border>
      <left/>
      <right style="hair">
        <color indexed="8"/>
      </right>
      <top style="thin">
        <color indexed="64"/>
      </top>
      <bottom/>
      <diagonal/>
    </border>
    <border>
      <left/>
      <right style="thin">
        <color indexed="64"/>
      </right>
      <top/>
      <bottom style="thin">
        <color indexed="8"/>
      </bottom>
      <diagonal/>
    </border>
    <border>
      <left/>
      <right/>
      <top/>
      <bottom style="thin">
        <color indexed="8"/>
      </bottom>
      <diagonal/>
    </border>
    <border>
      <left style="hair">
        <color indexed="64"/>
      </left>
      <right/>
      <top/>
      <bottom style="thin">
        <color indexed="8"/>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dotted">
        <color indexed="8"/>
      </right>
      <top style="medium">
        <color indexed="64"/>
      </top>
      <bottom style="thin">
        <color indexed="64"/>
      </bottom>
      <diagonal/>
    </border>
    <border>
      <left style="thin">
        <color indexed="64"/>
      </left>
      <right/>
      <top/>
      <bottom style="medium">
        <color indexed="64"/>
      </bottom>
      <diagonal/>
    </border>
    <border>
      <left style="thin">
        <color indexed="8"/>
      </left>
      <right style="thin">
        <color indexed="64"/>
      </right>
      <top style="medium">
        <color indexed="64"/>
      </top>
      <bottom/>
      <diagonal/>
    </border>
    <border>
      <left/>
      <right style="thin">
        <color indexed="8"/>
      </right>
      <top/>
      <bottom style="medium">
        <color indexed="64"/>
      </bottom>
      <diagonal/>
    </border>
    <border>
      <left style="thin">
        <color indexed="8"/>
      </left>
      <right/>
      <top/>
      <bottom style="medium">
        <color indexed="64"/>
      </bottom>
      <diagonal/>
    </border>
    <border>
      <left/>
      <right style="thin">
        <color indexed="8"/>
      </right>
      <top style="thin">
        <color indexed="64"/>
      </top>
      <bottom style="medium">
        <color indexed="64"/>
      </bottom>
      <diagonal/>
    </border>
    <border>
      <left/>
      <right style="hair">
        <color indexed="8"/>
      </right>
      <top/>
      <bottom style="medium">
        <color indexed="64"/>
      </bottom>
      <diagonal/>
    </border>
    <border>
      <left/>
      <right style="thin">
        <color indexed="64"/>
      </right>
      <top style="medium">
        <color indexed="64"/>
      </top>
      <bottom style="hair">
        <color indexed="8"/>
      </bottom>
      <diagonal/>
    </border>
    <border>
      <left/>
      <right/>
      <top style="medium">
        <color indexed="64"/>
      </top>
      <bottom style="hair">
        <color indexed="8"/>
      </bottom>
      <diagonal/>
    </border>
    <border>
      <left style="thin">
        <color indexed="8"/>
      </left>
      <right/>
      <top style="medium">
        <color indexed="64"/>
      </top>
      <bottom style="hair">
        <color indexed="8"/>
      </bottom>
      <diagonal/>
    </border>
    <border>
      <left/>
      <right style="thin">
        <color indexed="8"/>
      </right>
      <top style="medium">
        <color indexed="64"/>
      </top>
      <bottom style="thin">
        <color indexed="64"/>
      </bottom>
      <diagonal/>
    </border>
    <border>
      <left/>
      <right style="hair">
        <color indexed="8"/>
      </right>
      <top style="medium">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right/>
      <top style="thin">
        <color indexed="8"/>
      </top>
      <bottom/>
      <diagonal/>
    </border>
    <border>
      <left/>
      <right style="double">
        <color indexed="64"/>
      </right>
      <top/>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8"/>
      </right>
      <top/>
      <bottom style="medium">
        <color indexed="64"/>
      </bottom>
      <diagonal/>
    </border>
    <border>
      <left/>
      <right style="medium">
        <color indexed="64"/>
      </right>
      <top style="hair">
        <color indexed="8"/>
      </top>
      <bottom style="thin">
        <color indexed="64"/>
      </bottom>
      <diagonal/>
    </border>
    <border>
      <left/>
      <right/>
      <top style="hair">
        <color indexed="8"/>
      </top>
      <bottom style="thin">
        <color indexed="64"/>
      </bottom>
      <diagonal/>
    </border>
    <border>
      <left style="thin">
        <color indexed="64"/>
      </left>
      <right/>
      <top style="hair">
        <color indexed="8"/>
      </top>
      <bottom style="thin">
        <color indexed="64"/>
      </bottom>
      <diagonal/>
    </border>
    <border>
      <left/>
      <right style="thin">
        <color indexed="64"/>
      </right>
      <top style="hair">
        <color indexed="8"/>
      </top>
      <bottom style="thin">
        <color indexed="64"/>
      </bottom>
      <diagonal/>
    </border>
    <border>
      <left style="thin">
        <color indexed="8"/>
      </left>
      <right/>
      <top style="hair">
        <color indexed="8"/>
      </top>
      <bottom style="thin">
        <color indexed="64"/>
      </bottom>
      <diagonal/>
    </border>
    <border>
      <left style="thin">
        <color indexed="64"/>
      </left>
      <right style="thin">
        <color indexed="8"/>
      </right>
      <top/>
      <bottom/>
      <diagonal/>
    </border>
    <border>
      <left/>
      <right style="medium">
        <color indexed="64"/>
      </right>
      <top style="hair">
        <color indexed="8"/>
      </top>
      <bottom style="hair">
        <color indexed="8"/>
      </bottom>
      <diagonal/>
    </border>
    <border>
      <left/>
      <right/>
      <top style="hair">
        <color indexed="8"/>
      </top>
      <bottom style="hair">
        <color indexed="8"/>
      </bottom>
      <diagonal/>
    </border>
    <border>
      <left style="thin">
        <color indexed="64"/>
      </left>
      <right/>
      <top style="hair">
        <color indexed="8"/>
      </top>
      <bottom style="hair">
        <color indexed="8"/>
      </bottom>
      <diagonal/>
    </border>
    <border>
      <left/>
      <right style="thin">
        <color indexed="64"/>
      </right>
      <top style="hair">
        <color indexed="8"/>
      </top>
      <bottom style="hair">
        <color indexed="8"/>
      </bottom>
      <diagonal/>
    </border>
    <border>
      <left style="thin">
        <color indexed="8"/>
      </left>
      <right/>
      <top style="hair">
        <color indexed="8"/>
      </top>
      <bottom style="hair">
        <color indexed="8"/>
      </bottom>
      <diagonal/>
    </border>
    <border>
      <left/>
      <right style="medium">
        <color indexed="64"/>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top/>
      <bottom style="hair">
        <color indexed="8"/>
      </bottom>
      <diagonal/>
    </border>
    <border>
      <left style="thin">
        <color indexed="8"/>
      </left>
      <right/>
      <top/>
      <bottom style="hair">
        <color indexed="8"/>
      </bottom>
      <diagonal/>
    </border>
    <border>
      <left/>
      <right style="medium">
        <color indexed="64"/>
      </right>
      <top style="thin">
        <color indexed="64"/>
      </top>
      <bottom style="hair">
        <color indexed="8"/>
      </bottom>
      <diagonal/>
    </border>
    <border>
      <left/>
      <right/>
      <top style="thin">
        <color indexed="64"/>
      </top>
      <bottom style="hair">
        <color indexed="8"/>
      </bottom>
      <diagonal/>
    </border>
    <border>
      <left/>
      <right style="thin">
        <color indexed="64"/>
      </right>
      <top style="thin">
        <color indexed="64"/>
      </top>
      <bottom style="hair">
        <color indexed="8"/>
      </bottom>
      <diagonal/>
    </border>
    <border>
      <left style="thin">
        <color indexed="64"/>
      </left>
      <right/>
      <top style="thin">
        <color indexed="64"/>
      </top>
      <bottom style="hair">
        <color indexed="8"/>
      </bottom>
      <diagonal/>
    </border>
    <border>
      <left style="thin">
        <color indexed="8"/>
      </left>
      <right/>
      <top style="thin">
        <color indexed="8"/>
      </top>
      <bottom style="hair">
        <color indexed="8"/>
      </bottom>
      <diagonal/>
    </border>
    <border>
      <left/>
      <right style="medium">
        <color indexed="64"/>
      </right>
      <top/>
      <bottom style="thin">
        <color indexed="64"/>
      </bottom>
      <diagonal/>
    </border>
    <border>
      <left/>
      <right style="medium">
        <color indexed="64"/>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bottom style="thin">
        <color indexed="8"/>
      </bottom>
      <diagonal/>
    </border>
    <border>
      <left/>
      <right style="thin">
        <color indexed="64"/>
      </right>
      <top style="thin">
        <color indexed="64"/>
      </top>
      <bottom style="thin">
        <color indexed="8"/>
      </bottom>
      <diagonal/>
    </border>
    <border>
      <left/>
      <right/>
      <top style="thin">
        <color indexed="64"/>
      </top>
      <bottom style="thin">
        <color indexed="8"/>
      </bottom>
      <diagonal/>
    </border>
    <border>
      <left style="thin">
        <color indexed="64"/>
      </left>
      <right/>
      <top style="thin">
        <color indexed="64"/>
      </top>
      <bottom style="thin">
        <color indexed="8"/>
      </bottom>
      <diagonal/>
    </border>
    <border>
      <left/>
      <right style="medium">
        <color indexed="64"/>
      </right>
      <top/>
      <bottom/>
      <diagonal/>
    </border>
    <border>
      <left/>
      <right style="thin">
        <color indexed="8"/>
      </right>
      <top style="hair">
        <color indexed="64"/>
      </top>
      <bottom style="thin">
        <color indexed="64"/>
      </bottom>
      <diagonal/>
    </border>
    <border>
      <left style="thin">
        <color indexed="8"/>
      </left>
      <right/>
      <top style="hair">
        <color indexed="64"/>
      </top>
      <bottom style="thin">
        <color indexed="64"/>
      </bottom>
      <diagonal/>
    </border>
    <border>
      <left/>
      <right style="thin">
        <color indexed="8"/>
      </right>
      <top style="hair">
        <color indexed="64"/>
      </top>
      <bottom style="hair">
        <color indexed="64"/>
      </bottom>
      <diagonal/>
    </border>
    <border>
      <left style="thin">
        <color indexed="8"/>
      </left>
      <right/>
      <top style="hair">
        <color indexed="64"/>
      </top>
      <bottom style="hair">
        <color indexed="64"/>
      </bottom>
      <diagonal/>
    </border>
    <border>
      <left style="thin">
        <color indexed="64"/>
      </left>
      <right/>
      <top style="hair">
        <color indexed="8"/>
      </top>
      <bottom/>
      <diagonal/>
    </border>
    <border>
      <left/>
      <right style="medium">
        <color indexed="64"/>
      </right>
      <top style="thin">
        <color indexed="64"/>
      </top>
      <bottom/>
      <diagonal/>
    </border>
    <border>
      <left style="thin">
        <color indexed="8"/>
      </left>
      <right/>
      <top style="thin">
        <color indexed="64"/>
      </top>
      <bottom/>
      <diagonal/>
    </border>
    <border>
      <left/>
      <right style="thin">
        <color indexed="8"/>
      </right>
      <top style="thin">
        <color indexed="64"/>
      </top>
      <bottom/>
      <diagonal/>
    </border>
    <border>
      <left style="medium">
        <color indexed="64"/>
      </left>
      <right style="thin">
        <color indexed="64"/>
      </right>
      <top style="thin">
        <color indexed="64"/>
      </top>
      <bottom/>
      <diagonal/>
    </border>
    <border>
      <left style="thin">
        <color indexed="8"/>
      </left>
      <right/>
      <top style="medium">
        <color indexed="64"/>
      </top>
      <bottom style="thin">
        <color indexed="64"/>
      </bottom>
      <diagonal/>
    </border>
    <border>
      <left style="thin">
        <color indexed="8"/>
      </left>
      <right/>
      <top style="thin">
        <color indexed="64"/>
      </top>
      <bottom style="thin">
        <color indexed="64"/>
      </bottom>
      <diagonal/>
    </border>
    <border>
      <left/>
      <right style="thin">
        <color indexed="8"/>
      </right>
      <top/>
      <bottom style="thin">
        <color indexed="64"/>
      </bottom>
      <diagonal/>
    </border>
    <border>
      <left/>
      <right/>
      <top style="hair">
        <color indexed="64"/>
      </top>
      <bottom style="thin">
        <color indexed="8"/>
      </bottom>
      <diagonal/>
    </border>
    <border>
      <left style="hair">
        <color indexed="8"/>
      </left>
      <right/>
      <top style="medium">
        <color indexed="64"/>
      </top>
      <bottom style="thin">
        <color indexed="64"/>
      </bottom>
      <diagonal/>
    </border>
    <border>
      <left style="hair">
        <color indexed="8"/>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8"/>
      </left>
      <right style="thin">
        <color indexed="64"/>
      </right>
      <top/>
      <bottom style="medium">
        <color indexed="64"/>
      </bottom>
      <diagonal/>
    </border>
    <border>
      <left style="thin">
        <color indexed="8"/>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hair">
        <color indexed="8"/>
      </top>
      <bottom/>
      <diagonal/>
    </border>
    <border>
      <left/>
      <right/>
      <top style="hair">
        <color indexed="8"/>
      </top>
      <bottom/>
      <diagonal/>
    </border>
    <border>
      <left/>
      <right style="thin">
        <color indexed="8"/>
      </right>
      <top style="hair">
        <color indexed="8"/>
      </top>
      <bottom style="hair">
        <color indexed="8"/>
      </bottom>
      <diagonal/>
    </border>
    <border>
      <left/>
      <right style="thin">
        <color indexed="8"/>
      </right>
      <top/>
      <bottom style="hair">
        <color indexed="8"/>
      </bottom>
      <diagonal/>
    </border>
    <border>
      <left/>
      <right style="thin">
        <color indexed="8"/>
      </right>
      <top style="thin">
        <color indexed="64"/>
      </top>
      <bottom style="thin">
        <color indexed="64"/>
      </bottom>
      <diagonal/>
    </border>
    <border>
      <left/>
      <right style="hair">
        <color indexed="8"/>
      </right>
      <top style="thin">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8"/>
      </left>
      <right/>
      <top/>
      <bottom style="thin">
        <color indexed="64"/>
      </bottom>
      <diagonal/>
    </border>
    <border>
      <left/>
      <right style="thin">
        <color indexed="8"/>
      </right>
      <top/>
      <bottom style="hair">
        <color indexed="64"/>
      </bottom>
      <diagonal/>
    </border>
    <border>
      <left/>
      <right/>
      <top/>
      <bottom style="hair">
        <color indexed="64"/>
      </bottom>
      <diagonal/>
    </border>
    <border>
      <left style="thin">
        <color indexed="8"/>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medium">
        <color indexed="64"/>
      </bottom>
      <diagonal/>
    </border>
    <border>
      <left style="hair">
        <color indexed="8"/>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right/>
      <top/>
      <bottom style="medium">
        <color auto="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left style="thin">
        <color rgb="FF000000"/>
      </left>
      <right style="thin">
        <color indexed="64"/>
      </right>
      <top/>
      <bottom/>
      <diagonal/>
    </border>
    <border>
      <left style="thin">
        <color rgb="FF000000"/>
      </left>
      <right style="thin">
        <color indexed="64"/>
      </right>
      <top/>
      <bottom style="thin">
        <color rgb="FF000000"/>
      </bottom>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auto="1"/>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hair">
        <color indexed="8"/>
      </left>
      <right/>
      <top style="hair">
        <color indexed="8"/>
      </top>
      <bottom style="thin">
        <color indexed="64"/>
      </bottom>
      <diagonal/>
    </border>
    <border>
      <left style="hair">
        <color indexed="8"/>
      </left>
      <right/>
      <top/>
      <bottom style="hair">
        <color indexed="8"/>
      </bottom>
      <diagonal/>
    </border>
    <border>
      <left/>
      <right/>
      <top style="hair">
        <color indexed="64"/>
      </top>
      <bottom style="hair">
        <color indexed="8"/>
      </bottom>
      <diagonal/>
    </border>
    <border>
      <left style="thin">
        <color indexed="64"/>
      </left>
      <right/>
      <top style="medium">
        <color indexed="8"/>
      </top>
      <bottom style="hair">
        <color indexed="64"/>
      </bottom>
      <diagonal/>
    </border>
    <border>
      <left/>
      <right/>
      <top style="medium">
        <color indexed="8"/>
      </top>
      <bottom style="hair">
        <color indexed="64"/>
      </bottom>
      <diagonal/>
    </border>
    <border>
      <left/>
      <right style="thin">
        <color indexed="8"/>
      </right>
      <top style="medium">
        <color indexed="8"/>
      </top>
      <bottom style="hair">
        <color indexed="64"/>
      </bottom>
      <diagonal/>
    </border>
    <border>
      <left style="thin">
        <color indexed="64"/>
      </left>
      <right/>
      <top style="hair">
        <color indexed="64"/>
      </top>
      <bottom style="medium">
        <color indexed="8"/>
      </bottom>
      <diagonal/>
    </border>
    <border>
      <left/>
      <right/>
      <top style="hair">
        <color indexed="64"/>
      </top>
      <bottom style="medium">
        <color indexed="8"/>
      </bottom>
      <diagonal/>
    </border>
    <border>
      <left/>
      <right style="thin">
        <color indexed="64"/>
      </right>
      <top style="hair">
        <color indexed="64"/>
      </top>
      <bottom style="medium">
        <color indexed="8"/>
      </bottom>
      <diagonal/>
    </border>
    <border>
      <left/>
      <right/>
      <top style="thin">
        <color rgb="FF000000"/>
      </top>
      <bottom style="thin">
        <color rgb="FF000000"/>
      </bottom>
      <diagonal/>
    </border>
  </borders>
  <cellStyleXfs count="29">
    <xf numFmtId="0" fontId="0" fillId="0" borderId="0"/>
    <xf numFmtId="0" fontId="9" fillId="0" borderId="0">
      <alignment vertical="center"/>
    </xf>
    <xf numFmtId="0" fontId="8" fillId="0" borderId="0">
      <alignment vertical="center"/>
    </xf>
    <xf numFmtId="38" fontId="15" fillId="0" borderId="0" applyFont="0" applyFill="0" applyBorder="0" applyAlignment="0" applyProtection="0"/>
    <xf numFmtId="0" fontId="15" fillId="0" borderId="0">
      <alignment vertical="center"/>
    </xf>
    <xf numFmtId="0" fontId="7" fillId="0" borderId="0">
      <alignment vertical="center"/>
    </xf>
    <xf numFmtId="0" fontId="13" fillId="0" borderId="0"/>
    <xf numFmtId="0" fontId="6" fillId="0" borderId="0">
      <alignment vertical="center"/>
    </xf>
    <xf numFmtId="38" fontId="6" fillId="0" borderId="0" applyFont="0" applyFill="0" applyBorder="0" applyAlignment="0" applyProtection="0">
      <alignment vertical="center"/>
    </xf>
    <xf numFmtId="38" fontId="15" fillId="0" borderId="0" applyFont="0" applyFill="0" applyBorder="0" applyAlignment="0" applyProtection="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cellStyleXfs>
  <cellXfs count="1511">
    <xf numFmtId="0" fontId="0" fillId="0" borderId="0" xfId="0"/>
    <xf numFmtId="0" fontId="10" fillId="0" borderId="0" xfId="0" applyFont="1" applyAlignment="1">
      <alignment vertical="center"/>
    </xf>
    <xf numFmtId="0" fontId="13" fillId="0" borderId="0" xfId="0" applyFont="1" applyAlignment="1">
      <alignment vertical="center"/>
    </xf>
    <xf numFmtId="49" fontId="13" fillId="0" borderId="0" xfId="0" applyNumberFormat="1" applyFont="1" applyAlignment="1">
      <alignment horizontal="center" vertical="center"/>
    </xf>
    <xf numFmtId="49" fontId="13" fillId="0" borderId="0" xfId="0" applyNumberFormat="1" applyFont="1" applyAlignment="1">
      <alignment horizontal="center"/>
    </xf>
    <xf numFmtId="0" fontId="0" fillId="0" borderId="0" xfId="0" applyFont="1" applyAlignment="1">
      <alignment vertical="center"/>
    </xf>
    <xf numFmtId="0" fontId="19" fillId="0" borderId="0" xfId="0" applyFont="1" applyAlignment="1">
      <alignment vertical="center"/>
    </xf>
    <xf numFmtId="0" fontId="19" fillId="0" borderId="0" xfId="0" applyFont="1" applyAlignment="1">
      <alignment horizontal="left" vertical="center"/>
    </xf>
    <xf numFmtId="0" fontId="18" fillId="2" borderId="0" xfId="0" applyFont="1" applyFill="1" applyAlignment="1">
      <alignment vertical="center"/>
    </xf>
    <xf numFmtId="0" fontId="18" fillId="2" borderId="0" xfId="0" applyFont="1" applyFill="1" applyBorder="1" applyAlignment="1">
      <alignment vertical="center"/>
    </xf>
    <xf numFmtId="38" fontId="18" fillId="2" borderId="0" xfId="3" applyFont="1" applyFill="1" applyBorder="1" applyAlignment="1">
      <alignment vertical="center"/>
    </xf>
    <xf numFmtId="0" fontId="18" fillId="2" borderId="4" xfId="0" applyFont="1" applyFill="1" applyBorder="1" applyAlignment="1">
      <alignment vertical="center"/>
    </xf>
    <xf numFmtId="0" fontId="18" fillId="2" borderId="45" xfId="0" applyFont="1" applyFill="1" applyBorder="1" applyAlignment="1">
      <alignment vertical="center"/>
    </xf>
    <xf numFmtId="0" fontId="18" fillId="2" borderId="60" xfId="0" applyFont="1" applyFill="1" applyBorder="1" applyAlignment="1">
      <alignment vertical="center"/>
    </xf>
    <xf numFmtId="0" fontId="18" fillId="2" borderId="43" xfId="0" applyFont="1" applyFill="1" applyBorder="1" applyAlignment="1">
      <alignment vertical="center"/>
    </xf>
    <xf numFmtId="0" fontId="18" fillId="2" borderId="43" xfId="0" applyFont="1" applyFill="1" applyBorder="1" applyAlignment="1">
      <alignment horizontal="center" vertical="distributed" textRotation="255" shrinkToFit="1"/>
    </xf>
    <xf numFmtId="0" fontId="18" fillId="2" borderId="41" xfId="0" applyFont="1" applyFill="1" applyBorder="1" applyAlignment="1">
      <alignment horizontal="distributed" vertical="center"/>
    </xf>
    <xf numFmtId="38" fontId="18" fillId="2" borderId="43" xfId="3" applyFont="1" applyFill="1" applyBorder="1" applyAlignment="1">
      <alignment horizontal="center" vertical="center"/>
    </xf>
    <xf numFmtId="0" fontId="18" fillId="2" borderId="38" xfId="0" applyFont="1" applyFill="1" applyBorder="1" applyAlignment="1">
      <alignment vertical="distributed" textRotation="255"/>
    </xf>
    <xf numFmtId="0" fontId="18" fillId="2" borderId="66" xfId="0" applyFont="1" applyFill="1" applyBorder="1" applyAlignment="1">
      <alignment vertical="center"/>
    </xf>
    <xf numFmtId="0" fontId="18" fillId="2" borderId="84" xfId="0" applyFont="1" applyFill="1" applyBorder="1" applyAlignment="1">
      <alignment vertical="center"/>
    </xf>
    <xf numFmtId="0" fontId="18" fillId="2" borderId="49" xfId="0" applyFont="1" applyFill="1" applyBorder="1" applyAlignment="1">
      <alignment horizontal="center" vertical="distributed" textRotation="255" shrinkToFit="1"/>
    </xf>
    <xf numFmtId="0" fontId="18" fillId="2" borderId="54" xfId="0" applyFont="1" applyFill="1" applyBorder="1" applyAlignment="1">
      <alignment vertical="center"/>
    </xf>
    <xf numFmtId="0" fontId="18" fillId="2" borderId="39" xfId="0" applyFont="1" applyFill="1" applyBorder="1" applyAlignment="1">
      <alignment vertical="center"/>
    </xf>
    <xf numFmtId="0" fontId="18" fillId="2" borderId="54" xfId="0" applyFont="1" applyFill="1" applyBorder="1" applyAlignment="1">
      <alignment horizontal="center" vertical="distributed" textRotation="255" shrinkToFit="1"/>
    </xf>
    <xf numFmtId="0" fontId="18" fillId="2" borderId="11" xfId="0" applyFont="1" applyFill="1" applyBorder="1" applyAlignment="1">
      <alignment vertical="center"/>
    </xf>
    <xf numFmtId="0" fontId="0" fillId="0" borderId="45" xfId="0" applyFont="1" applyBorder="1" applyAlignment="1">
      <alignment horizontal="left" vertical="center"/>
    </xf>
    <xf numFmtId="0" fontId="24" fillId="0" borderId="39" xfId="0" applyFont="1" applyBorder="1" applyAlignment="1">
      <alignment horizontal="left" vertical="center"/>
    </xf>
    <xf numFmtId="0" fontId="18" fillId="0" borderId="49" xfId="0" applyFont="1" applyBorder="1" applyAlignment="1">
      <alignment horizontal="left" vertical="center"/>
    </xf>
    <xf numFmtId="0" fontId="18" fillId="2" borderId="4" xfId="0" applyFont="1" applyFill="1" applyBorder="1" applyAlignment="1">
      <alignment horizontal="left" vertical="center"/>
    </xf>
    <xf numFmtId="0" fontId="18" fillId="2" borderId="45" xfId="0" applyFont="1" applyFill="1" applyBorder="1" applyAlignment="1">
      <alignment horizontal="left" vertical="center"/>
    </xf>
    <xf numFmtId="0" fontId="18" fillId="2" borderId="39" xfId="0" applyFont="1" applyFill="1" applyBorder="1" applyAlignment="1">
      <alignment horizontal="left" vertical="center"/>
    </xf>
    <xf numFmtId="0" fontId="0" fillId="0" borderId="91" xfId="0" applyFont="1" applyBorder="1" applyAlignment="1">
      <alignment horizontal="left" vertical="center"/>
    </xf>
    <xf numFmtId="0" fontId="0" fillId="0" borderId="92" xfId="0" applyFont="1" applyBorder="1" applyAlignment="1">
      <alignment horizontal="left" vertical="center"/>
    </xf>
    <xf numFmtId="0" fontId="18" fillId="2" borderId="93" xfId="0" applyFont="1" applyFill="1" applyBorder="1" applyAlignment="1">
      <alignment horizontal="left" vertical="center"/>
    </xf>
    <xf numFmtId="0" fontId="18" fillId="2" borderId="95" xfId="0" applyFont="1" applyFill="1" applyBorder="1" applyAlignment="1">
      <alignment horizontal="left" vertical="center"/>
    </xf>
    <xf numFmtId="0" fontId="18" fillId="2" borderId="96" xfId="0" applyFont="1" applyFill="1" applyBorder="1" applyAlignment="1">
      <alignment horizontal="left" vertical="center"/>
    </xf>
    <xf numFmtId="0" fontId="0" fillId="0" borderId="4" xfId="0" applyFont="1" applyBorder="1" applyAlignment="1">
      <alignment horizontal="left" vertical="center"/>
    </xf>
    <xf numFmtId="0" fontId="0" fillId="0" borderId="43" xfId="0" applyFont="1" applyBorder="1" applyAlignment="1">
      <alignment horizontal="left" vertical="center"/>
    </xf>
    <xf numFmtId="0" fontId="18" fillId="2" borderId="54" xfId="0" applyFont="1" applyFill="1" applyBorder="1" applyAlignment="1">
      <alignment horizontal="left" vertical="center"/>
    </xf>
    <xf numFmtId="0" fontId="18" fillId="2" borderId="44" xfId="0" applyFont="1" applyFill="1" applyBorder="1" applyAlignment="1">
      <alignment vertical="center"/>
    </xf>
    <xf numFmtId="0" fontId="18" fillId="2" borderId="52" xfId="0" applyFont="1" applyFill="1" applyBorder="1" applyAlignment="1">
      <alignment vertical="center"/>
    </xf>
    <xf numFmtId="0" fontId="18" fillId="2" borderId="0" xfId="0" applyFont="1" applyFill="1" applyBorder="1" applyAlignment="1">
      <alignment horizontal="distributed" vertical="center"/>
    </xf>
    <xf numFmtId="0" fontId="18" fillId="2" borderId="52" xfId="0" applyFont="1" applyFill="1" applyBorder="1" applyAlignment="1">
      <alignment horizontal="distributed" vertical="center"/>
    </xf>
    <xf numFmtId="0" fontId="18" fillId="2" borderId="10" xfId="0" applyFont="1" applyFill="1" applyBorder="1" applyAlignment="1">
      <alignment vertical="center"/>
    </xf>
    <xf numFmtId="0" fontId="18" fillId="2" borderId="41" xfId="0" applyFont="1" applyFill="1" applyBorder="1" applyAlignment="1">
      <alignment vertical="center"/>
    </xf>
    <xf numFmtId="0" fontId="18" fillId="2" borderId="51" xfId="0" applyFont="1" applyFill="1" applyBorder="1" applyAlignment="1">
      <alignment vertical="center"/>
    </xf>
    <xf numFmtId="0" fontId="18" fillId="2" borderId="106" xfId="0" applyFont="1" applyFill="1" applyBorder="1" applyAlignment="1">
      <alignment vertical="center"/>
    </xf>
    <xf numFmtId="0" fontId="18" fillId="2" borderId="107" xfId="0" applyFont="1" applyFill="1" applyBorder="1" applyAlignment="1">
      <alignment vertical="center"/>
    </xf>
    <xf numFmtId="0" fontId="18" fillId="2" borderId="108" xfId="0" applyFont="1" applyFill="1" applyBorder="1" applyAlignment="1">
      <alignment vertical="center"/>
    </xf>
    <xf numFmtId="0" fontId="18" fillId="2" borderId="45" xfId="0" applyFont="1" applyFill="1" applyBorder="1" applyAlignment="1">
      <alignment horizontal="distributed" vertical="center"/>
    </xf>
    <xf numFmtId="0" fontId="18" fillId="2" borderId="39" xfId="0" applyFont="1" applyFill="1" applyBorder="1" applyAlignment="1">
      <alignment horizontal="distributed" vertical="center"/>
    </xf>
    <xf numFmtId="0" fontId="18" fillId="2" borderId="49" xfId="0" applyFont="1" applyFill="1" applyBorder="1" applyAlignment="1">
      <alignment horizontal="distributed" vertical="center"/>
    </xf>
    <xf numFmtId="0" fontId="18" fillId="2" borderId="91" xfId="0" applyFont="1" applyFill="1" applyBorder="1" applyAlignment="1">
      <alignment vertical="center"/>
    </xf>
    <xf numFmtId="0" fontId="18" fillId="2" borderId="92" xfId="0" applyFont="1" applyFill="1" applyBorder="1" applyAlignment="1">
      <alignment vertical="center"/>
    </xf>
    <xf numFmtId="0" fontId="18" fillId="2" borderId="93" xfId="0" applyFont="1" applyFill="1" applyBorder="1" applyAlignment="1">
      <alignment vertical="center"/>
    </xf>
    <xf numFmtId="0" fontId="18" fillId="2" borderId="49" xfId="0" applyFont="1" applyFill="1" applyBorder="1" applyAlignment="1">
      <alignment vertical="center"/>
    </xf>
    <xf numFmtId="0" fontId="18" fillId="2" borderId="38" xfId="0" applyFont="1" applyFill="1" applyBorder="1" applyAlignment="1">
      <alignment vertical="center"/>
    </xf>
    <xf numFmtId="0" fontId="18" fillId="2" borderId="55" xfId="0" applyFont="1" applyFill="1" applyBorder="1" applyAlignment="1">
      <alignment horizontal="center" vertical="center"/>
    </xf>
    <xf numFmtId="0" fontId="18" fillId="2" borderId="55" xfId="0" applyFont="1" applyFill="1" applyBorder="1" applyAlignment="1">
      <alignment vertical="center"/>
    </xf>
    <xf numFmtId="0" fontId="18" fillId="2" borderId="11" xfId="0" applyFont="1" applyFill="1" applyBorder="1" applyAlignment="1">
      <alignment horizontal="center" vertical="center"/>
    </xf>
    <xf numFmtId="0" fontId="18" fillId="2" borderId="41" xfId="0" applyFont="1" applyFill="1" applyBorder="1" applyAlignment="1">
      <alignment horizontal="center" vertical="center"/>
    </xf>
    <xf numFmtId="0" fontId="26" fillId="2" borderId="0" xfId="0" applyFont="1" applyFill="1" applyAlignment="1">
      <alignment vertical="center"/>
    </xf>
    <xf numFmtId="0" fontId="27" fillId="2" borderId="0" xfId="0" applyFont="1" applyFill="1" applyAlignment="1">
      <alignment vertical="center"/>
    </xf>
    <xf numFmtId="0" fontId="18" fillId="2" borderId="21" xfId="0" applyFont="1" applyFill="1" applyBorder="1" applyAlignment="1">
      <alignment vertical="top" wrapText="1"/>
    </xf>
    <xf numFmtId="0" fontId="18" fillId="2" borderId="58" xfId="0" applyFont="1" applyFill="1" applyBorder="1" applyAlignment="1">
      <alignment vertical="top" wrapText="1"/>
    </xf>
    <xf numFmtId="49" fontId="18" fillId="2" borderId="59" xfId="0" applyNumberFormat="1" applyFont="1" applyFill="1" applyBorder="1" applyAlignment="1">
      <alignment horizontal="center" vertical="center" shrinkToFit="1"/>
    </xf>
    <xf numFmtId="0" fontId="18" fillId="2" borderId="111" xfId="0" applyFont="1" applyFill="1" applyBorder="1" applyAlignment="1">
      <alignment horizontal="center" vertical="center"/>
    </xf>
    <xf numFmtId="0" fontId="18" fillId="2" borderId="115" xfId="0" applyFont="1" applyFill="1" applyBorder="1" applyAlignment="1">
      <alignment vertical="center"/>
    </xf>
    <xf numFmtId="0" fontId="18" fillId="2" borderId="16" xfId="0" applyFont="1" applyFill="1" applyBorder="1" applyAlignment="1">
      <alignment vertical="center"/>
    </xf>
    <xf numFmtId="0" fontId="18" fillId="2" borderId="112" xfId="0" applyFont="1" applyFill="1" applyBorder="1" applyAlignment="1">
      <alignment vertical="center"/>
    </xf>
    <xf numFmtId="38" fontId="18" fillId="2" borderId="4" xfId="3" applyFont="1" applyFill="1" applyBorder="1" applyAlignment="1">
      <alignment vertical="center"/>
    </xf>
    <xf numFmtId="38" fontId="28" fillId="2" borderId="4" xfId="3" applyFont="1" applyFill="1" applyBorder="1" applyAlignment="1">
      <alignment vertical="center"/>
    </xf>
    <xf numFmtId="0" fontId="18" fillId="2" borderId="127" xfId="0" applyFont="1" applyFill="1" applyBorder="1" applyAlignment="1">
      <alignment vertical="center"/>
    </xf>
    <xf numFmtId="178" fontId="18" fillId="2" borderId="0" xfId="0" applyNumberFormat="1" applyFont="1" applyFill="1" applyAlignment="1">
      <alignment vertical="center"/>
    </xf>
    <xf numFmtId="0" fontId="29" fillId="2" borderId="0" xfId="4" applyFont="1" applyFill="1" applyAlignment="1">
      <alignment vertical="center"/>
    </xf>
    <xf numFmtId="0" fontId="30" fillId="2" borderId="0" xfId="4" applyFont="1" applyFill="1" applyAlignment="1">
      <alignment vertical="center"/>
    </xf>
    <xf numFmtId="0" fontId="30" fillId="2" borderId="0" xfId="4" applyFont="1" applyFill="1" applyAlignment="1">
      <alignment horizontal="left" vertical="center"/>
    </xf>
    <xf numFmtId="0" fontId="30" fillId="2" borderId="0" xfId="4" applyFont="1" applyFill="1" applyBorder="1" applyAlignment="1">
      <alignment vertical="center" wrapText="1"/>
    </xf>
    <xf numFmtId="0" fontId="30" fillId="2" borderId="151" xfId="4" applyFont="1" applyFill="1" applyBorder="1" applyAlignment="1">
      <alignment horizontal="right" vertical="center" wrapText="1"/>
    </xf>
    <xf numFmtId="0" fontId="30" fillId="2" borderId="152" xfId="4" applyFont="1" applyFill="1" applyBorder="1" applyAlignment="1">
      <alignment horizontal="center" vertical="center" wrapText="1"/>
    </xf>
    <xf numFmtId="0" fontId="30" fillId="2" borderId="153" xfId="4" applyFont="1" applyFill="1" applyBorder="1" applyAlignment="1">
      <alignment horizontal="center" vertical="center" wrapText="1"/>
    </xf>
    <xf numFmtId="0" fontId="30" fillId="2" borderId="154" xfId="4" applyFont="1" applyFill="1" applyBorder="1" applyAlignment="1">
      <alignment horizontal="center" vertical="center" wrapText="1"/>
    </xf>
    <xf numFmtId="0" fontId="30" fillId="2" borderId="155" xfId="4" applyFont="1" applyFill="1" applyBorder="1" applyAlignment="1">
      <alignment horizontal="center" vertical="center" wrapText="1"/>
    </xf>
    <xf numFmtId="0" fontId="30" fillId="2" borderId="156" xfId="4" applyFont="1" applyFill="1" applyBorder="1" applyAlignment="1">
      <alignment horizontal="right" vertical="center" wrapText="1"/>
    </xf>
    <xf numFmtId="0" fontId="30" fillId="2" borderId="157" xfId="4" applyFont="1" applyFill="1" applyBorder="1" applyAlignment="1">
      <alignment horizontal="center" vertical="center" wrapText="1"/>
    </xf>
    <xf numFmtId="0" fontId="30" fillId="2" borderId="158" xfId="4" applyFont="1" applyFill="1" applyBorder="1" applyAlignment="1">
      <alignment horizontal="center" vertical="center" wrapText="1"/>
    </xf>
    <xf numFmtId="0" fontId="30" fillId="2" borderId="159" xfId="4" applyFont="1" applyFill="1" applyBorder="1" applyAlignment="1">
      <alignment horizontal="center" vertical="center" wrapText="1"/>
    </xf>
    <xf numFmtId="0" fontId="29" fillId="2" borderId="142" xfId="4" applyFont="1" applyFill="1" applyBorder="1" applyAlignment="1">
      <alignment vertical="center" textRotation="255"/>
    </xf>
    <xf numFmtId="0" fontId="29" fillId="2" borderId="169" xfId="4" applyFont="1" applyFill="1" applyBorder="1" applyAlignment="1">
      <alignment horizontal="center" vertical="center" wrapText="1"/>
    </xf>
    <xf numFmtId="0" fontId="29" fillId="2" borderId="0" xfId="4" applyFont="1" applyFill="1" applyBorder="1" applyAlignment="1">
      <alignment horizontal="center" vertical="center" wrapText="1"/>
    </xf>
    <xf numFmtId="0" fontId="29" fillId="2" borderId="66" xfId="4" applyFont="1" applyFill="1" applyBorder="1" applyAlignment="1">
      <alignment horizontal="center" vertical="center" wrapText="1"/>
    </xf>
    <xf numFmtId="0" fontId="29" fillId="2" borderId="172" xfId="4" applyFont="1" applyFill="1" applyBorder="1" applyAlignment="1">
      <alignment horizontal="center" vertical="center" wrapText="1"/>
    </xf>
    <xf numFmtId="0" fontId="29" fillId="2" borderId="125" xfId="4" applyFont="1" applyFill="1" applyBorder="1" applyAlignment="1">
      <alignment horizontal="center" vertical="center" wrapText="1"/>
    </xf>
    <xf numFmtId="0" fontId="29" fillId="2" borderId="173" xfId="4" applyFont="1" applyFill="1" applyBorder="1" applyAlignment="1">
      <alignment horizontal="center" vertical="center" wrapText="1"/>
    </xf>
    <xf numFmtId="0" fontId="29" fillId="2" borderId="126" xfId="4" applyFont="1" applyFill="1" applyBorder="1" applyAlignment="1">
      <alignment horizontal="center" vertical="center" wrapText="1"/>
    </xf>
    <xf numFmtId="0" fontId="30" fillId="2" borderId="44" xfId="4" applyFont="1" applyFill="1" applyBorder="1" applyAlignment="1">
      <alignment horizontal="distributed" vertical="center" textRotation="255" wrapText="1"/>
    </xf>
    <xf numFmtId="0" fontId="30" fillId="2" borderId="0" xfId="4" applyFont="1" applyFill="1" applyBorder="1" applyAlignment="1">
      <alignment horizontal="distributed" vertical="center" textRotation="255" wrapText="1"/>
    </xf>
    <xf numFmtId="0" fontId="29" fillId="2" borderId="174" xfId="4" applyFont="1" applyFill="1" applyBorder="1" applyAlignment="1">
      <alignment vertical="center" textRotation="255"/>
    </xf>
    <xf numFmtId="0" fontId="29" fillId="2" borderId="175" xfId="4" applyFont="1" applyFill="1" applyBorder="1" applyAlignment="1">
      <alignment horizontal="center" vertical="center" wrapText="1"/>
    </xf>
    <xf numFmtId="0" fontId="29" fillId="2" borderId="41" xfId="4" applyFont="1" applyFill="1" applyBorder="1" applyAlignment="1">
      <alignment horizontal="center" vertical="center" wrapText="1"/>
    </xf>
    <xf numFmtId="0" fontId="29" fillId="2" borderId="176" xfId="4" applyFont="1" applyFill="1" applyBorder="1" applyAlignment="1">
      <alignment horizontal="center" vertical="center" wrapText="1"/>
    </xf>
    <xf numFmtId="0" fontId="30" fillId="2" borderId="177" xfId="4" applyFont="1" applyFill="1" applyBorder="1" applyAlignment="1">
      <alignment horizontal="right" vertical="center" wrapText="1"/>
    </xf>
    <xf numFmtId="0" fontId="30" fillId="2" borderId="41" xfId="4" applyFont="1" applyFill="1" applyBorder="1" applyAlignment="1">
      <alignment vertical="center" wrapText="1"/>
    </xf>
    <xf numFmtId="0" fontId="30" fillId="2" borderId="176" xfId="4" applyFont="1" applyFill="1" applyBorder="1" applyAlignment="1">
      <alignment vertical="center" wrapText="1"/>
    </xf>
    <xf numFmtId="0" fontId="30" fillId="2" borderId="41" xfId="4" applyFont="1" applyFill="1" applyBorder="1" applyAlignment="1">
      <alignment horizontal="right" vertical="center" wrapText="1"/>
    </xf>
    <xf numFmtId="0" fontId="29" fillId="2" borderId="51" xfId="4" applyFont="1" applyFill="1" applyBorder="1" applyAlignment="1">
      <alignment vertical="center" textRotation="255"/>
    </xf>
    <xf numFmtId="0" fontId="29" fillId="2" borderId="9" xfId="4" applyFont="1" applyFill="1" applyBorder="1" applyAlignment="1">
      <alignment horizontal="center" vertical="center" wrapText="1"/>
    </xf>
    <xf numFmtId="0" fontId="29" fillId="2" borderId="0" xfId="4" applyFont="1" applyFill="1" applyAlignment="1">
      <alignment horizontal="center" vertical="center"/>
    </xf>
    <xf numFmtId="0" fontId="30" fillId="2" borderId="0" xfId="4" applyFont="1" applyFill="1" applyBorder="1" applyAlignment="1">
      <alignment horizontal="center" vertical="center" wrapText="1"/>
    </xf>
    <xf numFmtId="0" fontId="30" fillId="2" borderId="11" xfId="4" applyFont="1" applyFill="1" applyBorder="1" applyAlignment="1">
      <alignment horizontal="right" vertical="center" wrapText="1"/>
    </xf>
    <xf numFmtId="0" fontId="30" fillId="2" borderId="5" xfId="4" applyFont="1" applyFill="1" applyBorder="1" applyAlignment="1">
      <alignment horizontal="right" vertical="center" wrapText="1"/>
    </xf>
    <xf numFmtId="0" fontId="29" fillId="2" borderId="0" xfId="4" applyFont="1" applyFill="1" applyBorder="1" applyAlignment="1">
      <alignment vertical="center"/>
    </xf>
    <xf numFmtId="0" fontId="31" fillId="2" borderId="0" xfId="4" applyFont="1" applyFill="1" applyAlignment="1">
      <alignment vertical="center"/>
    </xf>
    <xf numFmtId="0" fontId="32" fillId="0" borderId="0" xfId="0" applyFont="1" applyAlignment="1">
      <alignment vertical="center"/>
    </xf>
    <xf numFmtId="0" fontId="0" fillId="0" borderId="0" xfId="0" applyFont="1" applyAlignment="1">
      <alignment vertical="center" wrapText="1"/>
    </xf>
    <xf numFmtId="0" fontId="19" fillId="0" borderId="0" xfId="0" applyFont="1" applyAlignment="1">
      <alignment vertical="center" wrapText="1"/>
    </xf>
    <xf numFmtId="0" fontId="12" fillId="0" borderId="0" xfId="0" applyFont="1" applyAlignment="1"/>
    <xf numFmtId="0" fontId="13" fillId="0" borderId="0" xfId="0" applyFont="1" applyAlignment="1"/>
    <xf numFmtId="0" fontId="22" fillId="0" borderId="0" xfId="0" applyFont="1" applyAlignment="1">
      <alignment vertical="center"/>
    </xf>
    <xf numFmtId="0" fontId="0" fillId="0" borderId="28" xfId="0" applyFont="1" applyBorder="1" applyAlignment="1">
      <alignment vertical="center" wrapText="1"/>
    </xf>
    <xf numFmtId="0" fontId="18" fillId="0" borderId="0" xfId="0" applyFont="1" applyBorder="1" applyAlignment="1">
      <alignment horizontal="right" vertical="center"/>
    </xf>
    <xf numFmtId="0" fontId="20" fillId="0" borderId="56" xfId="0" applyFont="1" applyBorder="1" applyAlignment="1">
      <alignment vertical="center" wrapText="1"/>
    </xf>
    <xf numFmtId="0" fontId="25" fillId="2" borderId="43" xfId="0" applyFont="1" applyFill="1" applyBorder="1" applyAlignment="1">
      <alignment vertical="center"/>
    </xf>
    <xf numFmtId="0" fontId="18" fillId="2" borderId="185" xfId="0" applyFont="1" applyFill="1" applyBorder="1" applyAlignment="1">
      <alignment vertical="center"/>
    </xf>
    <xf numFmtId="49" fontId="18" fillId="2" borderId="22" xfId="0" applyNumberFormat="1" applyFont="1" applyFill="1" applyBorder="1" applyAlignment="1">
      <alignment horizontal="center" vertical="center" shrinkToFit="1"/>
    </xf>
    <xf numFmtId="0" fontId="0" fillId="0" borderId="61" xfId="0" applyFont="1" applyBorder="1" applyAlignment="1">
      <alignment vertical="center"/>
    </xf>
    <xf numFmtId="0" fontId="25" fillId="2" borderId="41" xfId="0" applyFont="1" applyFill="1" applyBorder="1" applyAlignment="1">
      <alignment vertical="center"/>
    </xf>
    <xf numFmtId="0" fontId="0" fillId="0" borderId="0" xfId="0" applyBorder="1" applyAlignment="1"/>
    <xf numFmtId="0" fontId="18" fillId="2" borderId="3"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78" xfId="0" applyFont="1" applyFill="1" applyBorder="1" applyAlignment="1">
      <alignment horizontal="center" vertical="center"/>
    </xf>
    <xf numFmtId="0" fontId="18" fillId="2" borderId="21" xfId="0" applyFont="1" applyFill="1" applyBorder="1" applyAlignment="1">
      <alignment vertical="center"/>
    </xf>
    <xf numFmtId="0" fontId="29" fillId="2" borderId="0" xfId="4" applyFont="1" applyFill="1" applyAlignment="1">
      <alignment horizontal="left" vertical="center"/>
    </xf>
    <xf numFmtId="0" fontId="29" fillId="2" borderId="0" xfId="4" applyFont="1" applyFill="1" applyBorder="1" applyAlignment="1">
      <alignment vertical="center" wrapText="1"/>
    </xf>
    <xf numFmtId="0" fontId="29" fillId="2" borderId="169" xfId="4" applyFont="1" applyFill="1" applyBorder="1" applyAlignment="1">
      <alignment horizontal="right" vertical="center" wrapText="1"/>
    </xf>
    <xf numFmtId="0" fontId="29" fillId="2" borderId="52" xfId="4" applyFont="1" applyFill="1" applyBorder="1" applyAlignment="1">
      <alignment vertical="center" wrapText="1"/>
    </xf>
    <xf numFmtId="0" fontId="29" fillId="2" borderId="0" xfId="4" applyFont="1" applyFill="1" applyBorder="1" applyAlignment="1">
      <alignment horizontal="right" vertical="center" wrapText="1"/>
    </xf>
    <xf numFmtId="0" fontId="29" fillId="2" borderId="0" xfId="4" applyFont="1" applyFill="1" applyAlignment="1">
      <alignment vertical="center" wrapText="1"/>
    </xf>
    <xf numFmtId="0" fontId="29" fillId="2" borderId="169" xfId="4" applyFont="1" applyFill="1" applyBorder="1" applyAlignment="1">
      <alignment vertical="center"/>
    </xf>
    <xf numFmtId="3" fontId="29" fillId="2" borderId="39" xfId="4" applyNumberFormat="1" applyFont="1" applyFill="1" applyBorder="1" applyAlignment="1">
      <alignment vertical="center" wrapText="1"/>
    </xf>
    <xf numFmtId="0" fontId="29" fillId="2" borderId="0" xfId="4" applyFont="1" applyFill="1" applyBorder="1" applyAlignment="1">
      <alignment horizontal="left" vertical="center"/>
    </xf>
    <xf numFmtId="0" fontId="29" fillId="2" borderId="187" xfId="4" applyFont="1" applyFill="1" applyBorder="1" applyAlignment="1">
      <alignment horizontal="left" vertical="center"/>
    </xf>
    <xf numFmtId="0" fontId="29" fillId="2" borderId="43" xfId="4" applyFont="1" applyFill="1" applyBorder="1" applyAlignment="1">
      <alignment horizontal="left" vertical="center"/>
    </xf>
    <xf numFmtId="0" fontId="29" fillId="2" borderId="54" xfId="4" applyFont="1" applyFill="1" applyBorder="1" applyAlignment="1">
      <alignment horizontal="left" vertical="center"/>
    </xf>
    <xf numFmtId="0" fontId="29" fillId="2" borderId="4" xfId="4" applyFont="1" applyFill="1" applyBorder="1" applyAlignment="1">
      <alignment horizontal="left" vertical="center"/>
    </xf>
    <xf numFmtId="0" fontId="29" fillId="2" borderId="45" xfId="4" applyFont="1" applyFill="1" applyBorder="1" applyAlignment="1">
      <alignment horizontal="right" vertical="center"/>
    </xf>
    <xf numFmtId="0" fontId="29" fillId="2" borderId="39" xfId="4" applyFont="1" applyFill="1" applyBorder="1" applyAlignment="1">
      <alignment horizontal="right" vertical="center"/>
    </xf>
    <xf numFmtId="0" fontId="29" fillId="2" borderId="4" xfId="4" applyFont="1" applyFill="1" applyBorder="1" applyAlignment="1">
      <alignment horizontal="right" vertical="center"/>
    </xf>
    <xf numFmtId="0" fontId="29" fillId="2" borderId="5" xfId="4" applyFont="1" applyFill="1" applyBorder="1" applyAlignment="1">
      <alignment horizontal="left" vertical="center"/>
    </xf>
    <xf numFmtId="0" fontId="29" fillId="2" borderId="201" xfId="4" applyFont="1" applyFill="1" applyBorder="1" applyAlignment="1">
      <alignment horizontal="center" vertical="center" wrapText="1"/>
    </xf>
    <xf numFmtId="0" fontId="29" fillId="2" borderId="5" xfId="4" applyFont="1" applyFill="1" applyBorder="1" applyAlignment="1">
      <alignment horizontal="center" vertical="center" wrapText="1"/>
    </xf>
    <xf numFmtId="0" fontId="29" fillId="2" borderId="177" xfId="4" applyFont="1" applyFill="1" applyBorder="1" applyAlignment="1">
      <alignment horizontal="right" vertical="center" wrapText="1"/>
    </xf>
    <xf numFmtId="0" fontId="29" fillId="2" borderId="41" xfId="4" applyFont="1" applyFill="1" applyBorder="1" applyAlignment="1">
      <alignment vertical="center" wrapText="1"/>
    </xf>
    <xf numFmtId="0" fontId="29" fillId="2" borderId="176" xfId="4" applyFont="1" applyFill="1" applyBorder="1" applyAlignment="1">
      <alignment vertical="center" wrapText="1"/>
    </xf>
    <xf numFmtId="0" fontId="29" fillId="2" borderId="41" xfId="4" applyFont="1" applyFill="1" applyBorder="1" applyAlignment="1">
      <alignment horizontal="right" vertical="center" wrapText="1"/>
    </xf>
    <xf numFmtId="0" fontId="29" fillId="2" borderId="51" xfId="4" applyFont="1" applyFill="1" applyBorder="1" applyAlignment="1">
      <alignment horizontal="center" vertical="center" wrapText="1"/>
    </xf>
    <xf numFmtId="0" fontId="29" fillId="2" borderId="44" xfId="4" applyFont="1" applyFill="1" applyBorder="1" applyAlignment="1">
      <alignment horizontal="right" vertical="center" wrapText="1"/>
    </xf>
    <xf numFmtId="0" fontId="29" fillId="2" borderId="10" xfId="4" applyFont="1" applyFill="1" applyBorder="1" applyAlignment="1">
      <alignment vertical="center" wrapText="1"/>
    </xf>
    <xf numFmtId="0" fontId="29" fillId="2" borderId="51" xfId="4" applyFont="1" applyFill="1" applyBorder="1" applyAlignment="1">
      <alignment vertical="center" wrapText="1"/>
    </xf>
    <xf numFmtId="0" fontId="29" fillId="2" borderId="23" xfId="4" applyFont="1" applyFill="1" applyBorder="1" applyAlignment="1">
      <alignment horizontal="right" vertical="center" wrapText="1"/>
    </xf>
    <xf numFmtId="0" fontId="29" fillId="2" borderId="11" xfId="4" applyFont="1" applyFill="1" applyBorder="1" applyAlignment="1">
      <alignment horizontal="right" vertical="center" wrapText="1"/>
    </xf>
    <xf numFmtId="0" fontId="29" fillId="2" borderId="5" xfId="4" applyFont="1" applyFill="1" applyBorder="1" applyAlignment="1">
      <alignment horizontal="right" vertical="center" wrapText="1"/>
    </xf>
    <xf numFmtId="0" fontId="29" fillId="2" borderId="4" xfId="4" applyFont="1" applyFill="1" applyBorder="1" applyAlignment="1">
      <alignment horizontal="center" vertical="center"/>
    </xf>
    <xf numFmtId="0" fontId="29" fillId="2" borderId="43" xfId="4" applyFont="1" applyFill="1" applyBorder="1" applyAlignment="1">
      <alignment horizontal="center" vertical="center"/>
    </xf>
    <xf numFmtId="0" fontId="29" fillId="2" borderId="17" xfId="4" applyFont="1" applyFill="1" applyBorder="1" applyAlignment="1">
      <alignment horizontal="center" vertical="center"/>
    </xf>
    <xf numFmtId="0" fontId="14" fillId="2" borderId="0" xfId="4" applyFont="1" applyFill="1" applyAlignment="1">
      <alignment vertical="center"/>
    </xf>
    <xf numFmtId="0" fontId="19" fillId="0" borderId="0" xfId="0" applyFont="1" applyAlignment="1">
      <alignment vertical="center" wrapText="1"/>
    </xf>
    <xf numFmtId="0" fontId="18" fillId="2" borderId="10" xfId="0" applyFont="1" applyFill="1" applyBorder="1" applyAlignment="1">
      <alignment vertical="center" wrapText="1"/>
    </xf>
    <xf numFmtId="0" fontId="18" fillId="2" borderId="44" xfId="0" applyFont="1" applyFill="1" applyBorder="1" applyAlignment="1">
      <alignment vertical="center" wrapText="1"/>
    </xf>
    <xf numFmtId="0" fontId="18" fillId="4" borderId="4" xfId="0" applyFont="1" applyFill="1" applyBorder="1" applyAlignment="1">
      <alignment vertical="center"/>
    </xf>
    <xf numFmtId="0" fontId="18" fillId="4" borderId="43" xfId="0" applyFont="1" applyFill="1" applyBorder="1" applyAlignment="1">
      <alignment vertical="center"/>
    </xf>
    <xf numFmtId="0" fontId="18" fillId="0" borderId="10" xfId="0" applyFont="1" applyFill="1" applyBorder="1" applyAlignment="1">
      <alignment vertical="center"/>
    </xf>
    <xf numFmtId="0" fontId="18" fillId="0" borderId="45" xfId="0" applyFont="1" applyFill="1" applyBorder="1" applyAlignment="1">
      <alignment vertical="center"/>
    </xf>
    <xf numFmtId="0" fontId="18" fillId="0" borderId="4" xfId="0" applyFont="1" applyFill="1" applyBorder="1" applyAlignment="1">
      <alignment vertical="center"/>
    </xf>
    <xf numFmtId="0" fontId="18" fillId="4" borderId="41" xfId="0" applyFont="1" applyFill="1" applyBorder="1" applyAlignment="1">
      <alignment vertical="center"/>
    </xf>
    <xf numFmtId="0" fontId="18" fillId="4" borderId="41" xfId="0" applyFont="1" applyFill="1" applyBorder="1" applyAlignment="1">
      <alignment vertical="center" wrapText="1"/>
    </xf>
    <xf numFmtId="0" fontId="18" fillId="4" borderId="0" xfId="0" applyFont="1" applyFill="1" applyBorder="1" applyAlignment="1">
      <alignment vertical="center" wrapText="1"/>
    </xf>
    <xf numFmtId="0" fontId="18" fillId="4" borderId="41" xfId="0" applyFont="1" applyFill="1" applyBorder="1" applyAlignment="1">
      <alignment vertical="center"/>
    </xf>
    <xf numFmtId="0" fontId="18" fillId="2" borderId="41" xfId="0" applyFont="1" applyFill="1" applyBorder="1" applyAlignment="1">
      <alignment horizontal="right" vertical="center"/>
    </xf>
    <xf numFmtId="0" fontId="18" fillId="2" borderId="0" xfId="0" applyFont="1" applyFill="1" applyBorder="1" applyAlignment="1">
      <alignment horizontal="center" vertical="center"/>
    </xf>
    <xf numFmtId="0" fontId="18" fillId="2" borderId="41" xfId="0" applyFont="1" applyFill="1" applyBorder="1" applyAlignment="1">
      <alignment horizontal="center" vertical="center"/>
    </xf>
    <xf numFmtId="0" fontId="18" fillId="2" borderId="54" xfId="0" applyFont="1" applyFill="1" applyBorder="1" applyAlignment="1">
      <alignment horizontal="left" vertical="center"/>
    </xf>
    <xf numFmtId="0" fontId="18" fillId="2" borderId="4" xfId="0" applyFont="1" applyFill="1" applyBorder="1" applyAlignment="1">
      <alignment horizontal="left" vertical="center"/>
    </xf>
    <xf numFmtId="0" fontId="18" fillId="2" borderId="51" xfId="0" applyFont="1" applyFill="1" applyBorder="1" applyAlignment="1">
      <alignment vertical="center"/>
    </xf>
    <xf numFmtId="0" fontId="18" fillId="2" borderId="41" xfId="0" applyFont="1" applyFill="1" applyBorder="1" applyAlignment="1">
      <alignment vertical="center"/>
    </xf>
    <xf numFmtId="0" fontId="18" fillId="2" borderId="110" xfId="0" applyFont="1" applyFill="1" applyBorder="1" applyAlignment="1">
      <alignment vertical="center"/>
    </xf>
    <xf numFmtId="0" fontId="18" fillId="2" borderId="43" xfId="0" applyFont="1" applyFill="1" applyBorder="1" applyAlignment="1">
      <alignment vertical="center"/>
    </xf>
    <xf numFmtId="0" fontId="18" fillId="2" borderId="54" xfId="0" applyFont="1" applyFill="1" applyBorder="1" applyAlignment="1">
      <alignment vertical="center"/>
    </xf>
    <xf numFmtId="0" fontId="18" fillId="2" borderId="52" xfId="0" applyFont="1" applyFill="1" applyBorder="1" applyAlignment="1">
      <alignment vertical="center"/>
    </xf>
    <xf numFmtId="0" fontId="18" fillId="2" borderId="0" xfId="0" applyFont="1" applyFill="1" applyBorder="1" applyAlignment="1">
      <alignment vertical="center"/>
    </xf>
    <xf numFmtId="0" fontId="18" fillId="2" borderId="44" xfId="0" applyFont="1" applyFill="1" applyBorder="1" applyAlignment="1">
      <alignment vertical="center"/>
    </xf>
    <xf numFmtId="0" fontId="18" fillId="2" borderId="49" xfId="0" applyFont="1" applyFill="1" applyBorder="1" applyAlignment="1">
      <alignment vertical="center"/>
    </xf>
    <xf numFmtId="0" fontId="18" fillId="2" borderId="39" xfId="0" applyFont="1" applyFill="1" applyBorder="1" applyAlignment="1">
      <alignment vertical="center"/>
    </xf>
    <xf numFmtId="0" fontId="18" fillId="4" borderId="41" xfId="0" applyFont="1" applyFill="1" applyBorder="1" applyAlignment="1">
      <alignment vertical="center" wrapText="1"/>
    </xf>
    <xf numFmtId="0" fontId="19" fillId="0" borderId="0" xfId="0" applyFont="1" applyAlignment="1">
      <alignment vertical="center"/>
    </xf>
    <xf numFmtId="0" fontId="18" fillId="2" borderId="2" xfId="0" applyFont="1" applyFill="1" applyBorder="1" applyAlignment="1">
      <alignment vertical="center"/>
    </xf>
    <xf numFmtId="0" fontId="18" fillId="2" borderId="107" xfId="0" applyFont="1" applyFill="1" applyBorder="1" applyAlignment="1">
      <alignment vertical="center"/>
    </xf>
    <xf numFmtId="0" fontId="18" fillId="2" borderId="39" xfId="0" applyFont="1" applyFill="1" applyBorder="1" applyAlignment="1">
      <alignment horizontal="left" vertical="center"/>
    </xf>
    <xf numFmtId="0" fontId="18" fillId="2" borderId="96" xfId="0" applyFont="1" applyFill="1" applyBorder="1" applyAlignment="1">
      <alignment horizontal="left" vertical="center"/>
    </xf>
    <xf numFmtId="0" fontId="0" fillId="0" borderId="0" xfId="0" applyFont="1" applyAlignment="1">
      <alignment vertical="center"/>
    </xf>
    <xf numFmtId="0" fontId="18" fillId="2" borderId="175" xfId="0" applyFont="1" applyFill="1" applyBorder="1" applyAlignment="1">
      <alignment vertical="center"/>
    </xf>
    <xf numFmtId="0" fontId="18" fillId="2" borderId="169" xfId="0" applyFont="1" applyFill="1" applyBorder="1" applyAlignment="1">
      <alignment vertical="center"/>
    </xf>
    <xf numFmtId="0" fontId="18" fillId="2" borderId="138" xfId="0" applyFont="1" applyFill="1" applyBorder="1" applyAlignment="1">
      <alignment vertical="center"/>
    </xf>
    <xf numFmtId="0" fontId="18" fillId="2" borderId="13" xfId="0" applyFont="1" applyFill="1" applyBorder="1" applyAlignment="1">
      <alignment vertical="center"/>
    </xf>
    <xf numFmtId="0" fontId="18" fillId="2" borderId="62" xfId="0" applyFont="1" applyFill="1" applyBorder="1" applyAlignment="1">
      <alignment vertical="center"/>
    </xf>
    <xf numFmtId="0" fontId="18" fillId="2" borderId="187" xfId="0" applyFont="1" applyFill="1" applyBorder="1" applyAlignment="1">
      <alignment vertical="center"/>
    </xf>
    <xf numFmtId="0" fontId="18" fillId="2" borderId="161" xfId="0" applyFont="1" applyFill="1" applyBorder="1" applyAlignment="1">
      <alignment vertical="center"/>
    </xf>
    <xf numFmtId="0" fontId="18" fillId="4" borderId="92" xfId="0" applyFont="1" applyFill="1" applyBorder="1" applyAlignment="1">
      <alignment vertical="center"/>
    </xf>
    <xf numFmtId="0" fontId="18" fillId="4" borderId="107" xfId="0" applyFont="1" applyFill="1" applyBorder="1" applyAlignment="1">
      <alignment vertical="center"/>
    </xf>
    <xf numFmtId="0" fontId="18" fillId="4" borderId="0" xfId="0" applyFont="1" applyFill="1" applyBorder="1" applyAlignment="1">
      <alignment vertical="center"/>
    </xf>
    <xf numFmtId="0" fontId="18" fillId="2" borderId="98" xfId="0" applyFont="1" applyFill="1" applyBorder="1" applyAlignment="1">
      <alignment vertical="center" wrapText="1"/>
    </xf>
    <xf numFmtId="0" fontId="23" fillId="2" borderId="119" xfId="0" applyFont="1" applyFill="1" applyBorder="1" applyAlignment="1">
      <alignment vertical="center"/>
    </xf>
    <xf numFmtId="0" fontId="18" fillId="5" borderId="14" xfId="0" applyFont="1" applyFill="1" applyBorder="1" applyAlignment="1">
      <alignment vertical="center"/>
    </xf>
    <xf numFmtId="0" fontId="18" fillId="5" borderId="57" xfId="0" applyFont="1" applyFill="1" applyBorder="1" applyAlignment="1">
      <alignment vertical="center"/>
    </xf>
    <xf numFmtId="0" fontId="18" fillId="5" borderId="109" xfId="0" applyFont="1" applyFill="1" applyBorder="1" applyAlignment="1">
      <alignment vertical="center"/>
    </xf>
    <xf numFmtId="0" fontId="18" fillId="2" borderId="110" xfId="0" applyFont="1" applyFill="1" applyBorder="1" applyAlignment="1">
      <alignment vertical="center" textRotation="255"/>
    </xf>
    <xf numFmtId="0" fontId="18" fillId="2" borderId="1" xfId="0" applyFont="1" applyFill="1" applyBorder="1" applyAlignment="1">
      <alignment vertical="center" textRotation="255"/>
    </xf>
    <xf numFmtId="0" fontId="11" fillId="0" borderId="4"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 xfId="0" applyFont="1" applyBorder="1" applyAlignment="1">
      <alignment horizontal="center" vertical="center"/>
    </xf>
    <xf numFmtId="38" fontId="11" fillId="4" borderId="43" xfId="9" applyFont="1" applyFill="1" applyBorder="1" applyAlignment="1">
      <alignment vertical="center" wrapText="1"/>
    </xf>
    <xf numFmtId="0" fontId="29" fillId="2" borderId="177" xfId="4" applyFont="1" applyFill="1" applyBorder="1" applyAlignment="1">
      <alignment vertical="center" wrapText="1"/>
    </xf>
    <xf numFmtId="0" fontId="18" fillId="2" borderId="204" xfId="0" applyFont="1" applyFill="1" applyBorder="1" applyAlignment="1">
      <alignment vertical="center"/>
    </xf>
    <xf numFmtId="0" fontId="18" fillId="2" borderId="206" xfId="0" applyFont="1" applyFill="1" applyBorder="1" applyAlignment="1">
      <alignment vertical="center"/>
    </xf>
    <xf numFmtId="0" fontId="18" fillId="2" borderId="214" xfId="0" applyFont="1" applyFill="1" applyBorder="1" applyAlignment="1">
      <alignment vertical="center"/>
    </xf>
    <xf numFmtId="0" fontId="0" fillId="0" borderId="187" xfId="0" applyFont="1" applyBorder="1" applyAlignment="1">
      <alignment horizontal="left" vertical="center"/>
    </xf>
    <xf numFmtId="0" fontId="0" fillId="0" borderId="161" xfId="0" applyFont="1" applyBorder="1" applyAlignment="1">
      <alignment horizontal="left" vertical="center"/>
    </xf>
    <xf numFmtId="0" fontId="18" fillId="4" borderId="214" xfId="0" applyFont="1" applyFill="1" applyBorder="1" applyAlignment="1">
      <alignment vertical="center" wrapText="1"/>
    </xf>
    <xf numFmtId="0" fontId="18" fillId="4" borderId="214" xfId="0" applyFont="1" applyFill="1" applyBorder="1" applyAlignment="1">
      <alignment vertical="center"/>
    </xf>
    <xf numFmtId="0" fontId="18" fillId="4" borderId="61" xfId="0" applyFont="1" applyFill="1" applyBorder="1" applyAlignment="1">
      <alignment vertical="center"/>
    </xf>
    <xf numFmtId="0" fontId="18" fillId="4" borderId="185" xfId="0" applyFont="1" applyFill="1" applyBorder="1" applyAlignment="1">
      <alignment vertical="center"/>
    </xf>
    <xf numFmtId="0" fontId="29" fillId="5" borderId="54" xfId="4" applyFont="1" applyFill="1" applyBorder="1" applyAlignment="1">
      <alignment horizontal="left" vertical="center"/>
    </xf>
    <xf numFmtId="0" fontId="29" fillId="2" borderId="4" xfId="4" applyFont="1" applyFill="1" applyBorder="1" applyAlignment="1">
      <alignment vertical="center" wrapText="1"/>
    </xf>
    <xf numFmtId="0" fontId="29" fillId="2" borderId="4" xfId="4" applyFont="1" applyFill="1" applyBorder="1" applyAlignment="1">
      <alignment vertical="center"/>
    </xf>
    <xf numFmtId="0" fontId="29" fillId="2" borderId="200" xfId="4" applyFont="1" applyFill="1" applyBorder="1" applyAlignment="1">
      <alignment vertical="center" wrapText="1"/>
    </xf>
    <xf numFmtId="0" fontId="29" fillId="2" borderId="199" xfId="4" applyFont="1" applyFill="1" applyBorder="1" applyAlignment="1">
      <alignment vertical="center" wrapText="1"/>
    </xf>
    <xf numFmtId="0" fontId="29" fillId="0" borderId="91" xfId="4" applyFont="1" applyFill="1" applyBorder="1" applyAlignment="1">
      <alignment horizontal="right" vertical="center" wrapText="1"/>
    </xf>
    <xf numFmtId="0" fontId="29" fillId="0" borderId="91" xfId="4" applyFont="1" applyFill="1" applyBorder="1" applyAlignment="1">
      <alignment horizontal="center" vertical="center"/>
    </xf>
    <xf numFmtId="0" fontId="29" fillId="0" borderId="126" xfId="4" applyFont="1" applyFill="1" applyBorder="1" applyAlignment="1">
      <alignment horizontal="center" vertical="center" wrapText="1"/>
    </xf>
    <xf numFmtId="0" fontId="29" fillId="0" borderId="125" xfId="4" applyFont="1" applyFill="1" applyBorder="1" applyAlignment="1">
      <alignment horizontal="center" vertical="center" wrapText="1"/>
    </xf>
    <xf numFmtId="0" fontId="29" fillId="0" borderId="124" xfId="4" applyFont="1" applyFill="1" applyBorder="1" applyAlignment="1">
      <alignment horizontal="right" wrapText="1"/>
    </xf>
    <xf numFmtId="0" fontId="29" fillId="0" borderId="124" xfId="4" applyFont="1" applyFill="1" applyBorder="1" applyAlignment="1">
      <alignment horizontal="center" vertical="center"/>
    </xf>
    <xf numFmtId="0" fontId="29" fillId="0" borderId="124" xfId="4" applyFont="1" applyFill="1" applyBorder="1" applyAlignment="1">
      <alignment vertical="center" wrapText="1"/>
    </xf>
    <xf numFmtId="0" fontId="29" fillId="0" borderId="124" xfId="4" applyFont="1" applyFill="1" applyBorder="1" applyAlignment="1">
      <alignment horizontal="center" vertical="center" wrapText="1"/>
    </xf>
    <xf numFmtId="0" fontId="29" fillId="0" borderId="45" xfId="4" applyFont="1" applyFill="1" applyBorder="1" applyAlignment="1">
      <alignment vertical="center" wrapText="1"/>
    </xf>
    <xf numFmtId="0" fontId="29" fillId="0" borderId="45" xfId="4" applyFont="1" applyFill="1" applyBorder="1" applyAlignment="1">
      <alignment horizontal="center" vertical="center" wrapText="1"/>
    </xf>
    <xf numFmtId="0" fontId="4" fillId="0" borderId="0" xfId="13" applyFont="1">
      <alignment vertical="center"/>
    </xf>
    <xf numFmtId="0" fontId="4" fillId="0" borderId="0" xfId="14">
      <alignment vertical="center"/>
    </xf>
    <xf numFmtId="0" fontId="4" fillId="0" borderId="0" xfId="14" applyAlignment="1">
      <alignment vertical="center"/>
    </xf>
    <xf numFmtId="0" fontId="4" fillId="0" borderId="45" xfId="14" applyBorder="1">
      <alignment vertical="center"/>
    </xf>
    <xf numFmtId="0" fontId="4" fillId="0" borderId="39" xfId="14" applyBorder="1">
      <alignment vertical="center"/>
    </xf>
    <xf numFmtId="0" fontId="4" fillId="0" borderId="49" xfId="14" applyBorder="1">
      <alignment vertical="center"/>
    </xf>
    <xf numFmtId="0" fontId="4" fillId="0" borderId="44" xfId="14" applyBorder="1">
      <alignment vertical="center"/>
    </xf>
    <xf numFmtId="0" fontId="4" fillId="0" borderId="0" xfId="14" applyBorder="1">
      <alignment vertical="center"/>
    </xf>
    <xf numFmtId="0" fontId="4" fillId="0" borderId="52" xfId="14" applyBorder="1">
      <alignment vertical="center"/>
    </xf>
    <xf numFmtId="0" fontId="4" fillId="0" borderId="0" xfId="14" applyBorder="1" applyAlignment="1">
      <alignment vertical="center"/>
    </xf>
    <xf numFmtId="0" fontId="4" fillId="0" borderId="41" xfId="14" applyBorder="1">
      <alignment vertical="center"/>
    </xf>
    <xf numFmtId="0" fontId="4" fillId="0" borderId="10" xfId="14" applyBorder="1">
      <alignment vertical="center"/>
    </xf>
    <xf numFmtId="0" fontId="4" fillId="0" borderId="51" xfId="14" applyBorder="1">
      <alignment vertical="center"/>
    </xf>
    <xf numFmtId="0" fontId="4" fillId="0" borderId="0" xfId="14" applyFill="1">
      <alignment vertical="center"/>
    </xf>
    <xf numFmtId="0" fontId="4" fillId="0" borderId="0" xfId="14" quotePrefix="1">
      <alignment vertical="center"/>
    </xf>
    <xf numFmtId="0" fontId="4" fillId="0" borderId="0" xfId="14" applyAlignment="1">
      <alignment horizontal="right" vertical="center"/>
    </xf>
    <xf numFmtId="0" fontId="4" fillId="0" borderId="52" xfId="14" applyBorder="1" applyAlignment="1">
      <alignment vertical="center"/>
    </xf>
    <xf numFmtId="0" fontId="19" fillId="0" borderId="26" xfId="13" applyFont="1" applyBorder="1" applyAlignment="1">
      <alignment vertical="center" wrapText="1"/>
    </xf>
    <xf numFmtId="0" fontId="19" fillId="0" borderId="56" xfId="13" applyFont="1" applyBorder="1" applyAlignment="1">
      <alignment horizontal="left" vertical="center" wrapText="1"/>
    </xf>
    <xf numFmtId="0" fontId="4" fillId="0" borderId="0" xfId="14" applyAlignment="1">
      <alignment horizontal="left" vertical="center"/>
    </xf>
    <xf numFmtId="0" fontId="4" fillId="0" borderId="0" xfId="14" applyFont="1" applyAlignment="1">
      <alignment horizontal="left" vertical="center"/>
    </xf>
    <xf numFmtId="0" fontId="19" fillId="0" borderId="0" xfId="13" applyFont="1">
      <alignment vertical="center"/>
    </xf>
    <xf numFmtId="0" fontId="19" fillId="0" borderId="0" xfId="13" applyFont="1" applyAlignment="1">
      <alignment vertical="center" wrapText="1"/>
    </xf>
    <xf numFmtId="0" fontId="38" fillId="0" borderId="0" xfId="13" applyFont="1">
      <alignment vertical="center"/>
    </xf>
    <xf numFmtId="0" fontId="19" fillId="0" borderId="45" xfId="13" applyFont="1" applyBorder="1" applyAlignment="1">
      <alignment vertical="top" wrapText="1"/>
    </xf>
    <xf numFmtId="0" fontId="19" fillId="0" borderId="44" xfId="13" applyFont="1" applyBorder="1" applyAlignment="1">
      <alignment vertical="top" wrapText="1"/>
    </xf>
    <xf numFmtId="0" fontId="19" fillId="0" borderId="56" xfId="13" applyFont="1" applyBorder="1" applyAlignment="1">
      <alignment vertical="top" wrapText="1"/>
    </xf>
    <xf numFmtId="0" fontId="19" fillId="0" borderId="33" xfId="13" applyFont="1" applyBorder="1" applyAlignment="1">
      <alignment vertical="top" wrapText="1"/>
    </xf>
    <xf numFmtId="0" fontId="21" fillId="0" borderId="56" xfId="13" applyFont="1" applyBorder="1" applyAlignment="1">
      <alignment horizontal="center" vertical="top" wrapText="1"/>
    </xf>
    <xf numFmtId="0" fontId="19" fillId="0" borderId="33" xfId="13" applyFont="1" applyBorder="1" applyAlignment="1">
      <alignment horizontal="center" vertical="top" wrapText="1"/>
    </xf>
    <xf numFmtId="0" fontId="4" fillId="0" borderId="44" xfId="13" applyFont="1" applyBorder="1" applyAlignment="1">
      <alignment vertical="top" wrapText="1"/>
    </xf>
    <xf numFmtId="0" fontId="19" fillId="0" borderId="44" xfId="13" applyFont="1" applyBorder="1" applyAlignment="1">
      <alignment horizontal="left" vertical="top" wrapText="1"/>
    </xf>
    <xf numFmtId="0" fontId="19" fillId="0" borderId="0" xfId="13" applyFont="1" applyBorder="1" applyAlignment="1">
      <alignment horizontal="center" vertical="top" wrapText="1"/>
    </xf>
    <xf numFmtId="0" fontId="19" fillId="0" borderId="0" xfId="13" applyFont="1" applyBorder="1" applyAlignment="1">
      <alignment vertical="top" wrapText="1"/>
    </xf>
    <xf numFmtId="0" fontId="19" fillId="0" borderId="29" xfId="13" applyFont="1" applyBorder="1" applyAlignment="1">
      <alignment vertical="top"/>
    </xf>
    <xf numFmtId="0" fontId="19" fillId="0" borderId="45" xfId="13" applyFont="1" applyBorder="1" applyAlignment="1">
      <alignment vertical="center" wrapText="1"/>
    </xf>
    <xf numFmtId="0" fontId="4" fillId="0" borderId="29" xfId="13" applyFont="1" applyBorder="1">
      <alignment vertical="center"/>
    </xf>
    <xf numFmtId="0" fontId="19" fillId="0" borderId="0" xfId="13" applyFont="1" applyBorder="1" applyAlignment="1">
      <alignment vertical="top"/>
    </xf>
    <xf numFmtId="0" fontId="19" fillId="0" borderId="44" xfId="13" applyFont="1" applyBorder="1" applyAlignment="1">
      <alignment vertical="center" wrapText="1"/>
    </xf>
    <xf numFmtId="0" fontId="4" fillId="0" borderId="0" xfId="13" applyFont="1" applyBorder="1">
      <alignment vertical="center"/>
    </xf>
    <xf numFmtId="0" fontId="4" fillId="0" borderId="39" xfId="13" applyFont="1" applyBorder="1">
      <alignment vertical="center"/>
    </xf>
    <xf numFmtId="0" fontId="19" fillId="0" borderId="0" xfId="13" applyFont="1" applyBorder="1">
      <alignment vertical="center"/>
    </xf>
    <xf numFmtId="0" fontId="19" fillId="0" borderId="41" xfId="13" applyFont="1" applyBorder="1" applyAlignment="1">
      <alignment vertical="top" wrapText="1"/>
    </xf>
    <xf numFmtId="0" fontId="19" fillId="0" borderId="29" xfId="13" applyFont="1" applyBorder="1" applyAlignment="1">
      <alignment vertical="top" wrapText="1"/>
    </xf>
    <xf numFmtId="0" fontId="19" fillId="0" borderId="39" xfId="13" applyFont="1" applyBorder="1" applyAlignment="1">
      <alignment vertical="top" wrapText="1"/>
    </xf>
    <xf numFmtId="0" fontId="19" fillId="0" borderId="0" xfId="13" applyFont="1" applyBorder="1" applyAlignment="1">
      <alignment horizontal="right" vertical="top" wrapText="1"/>
    </xf>
    <xf numFmtId="0" fontId="4" fillId="0" borderId="52" xfId="13" applyFont="1" applyBorder="1">
      <alignment vertical="center"/>
    </xf>
    <xf numFmtId="0" fontId="19" fillId="0" borderId="31" xfId="13" applyFont="1" applyBorder="1" applyAlignment="1">
      <alignment vertical="top" wrapText="1"/>
    </xf>
    <xf numFmtId="0" fontId="19" fillId="0" borderId="35" xfId="13" applyFont="1" applyBorder="1" applyAlignment="1">
      <alignment vertical="top" wrapText="1"/>
    </xf>
    <xf numFmtId="0" fontId="19" fillId="0" borderId="36" xfId="13" applyFont="1" applyBorder="1" applyAlignment="1">
      <alignment vertical="top" wrapText="1"/>
    </xf>
    <xf numFmtId="0" fontId="4" fillId="0" borderId="37" xfId="13" applyFont="1" applyBorder="1" applyAlignment="1">
      <alignment vertical="top" wrapText="1"/>
    </xf>
    <xf numFmtId="0" fontId="19" fillId="0" borderId="46" xfId="13" applyFont="1" applyBorder="1" applyAlignment="1">
      <alignment vertical="top" wrapText="1"/>
    </xf>
    <xf numFmtId="0" fontId="4" fillId="0" borderId="10" xfId="13" applyFont="1" applyBorder="1" applyAlignment="1">
      <alignment vertical="top" wrapText="1"/>
    </xf>
    <xf numFmtId="0" fontId="4" fillId="0" borderId="0" xfId="13" applyFont="1" applyBorder="1" applyAlignment="1">
      <alignment vertical="center"/>
    </xf>
    <xf numFmtId="0" fontId="4" fillId="0" borderId="26" xfId="13" applyFont="1" applyBorder="1" applyAlignment="1">
      <alignment vertical="center"/>
    </xf>
    <xf numFmtId="0" fontId="19" fillId="0" borderId="26" xfId="13" applyFont="1" applyBorder="1" applyAlignment="1">
      <alignment horizontal="right" vertical="center"/>
    </xf>
    <xf numFmtId="0" fontId="18" fillId="0" borderId="43" xfId="0" applyFont="1" applyFill="1" applyBorder="1" applyAlignment="1">
      <alignment vertical="center"/>
    </xf>
    <xf numFmtId="0" fontId="19" fillId="0" borderId="44" xfId="13" applyFont="1" applyBorder="1" applyAlignment="1">
      <alignment vertical="top" wrapText="1"/>
    </xf>
    <xf numFmtId="0" fontId="4" fillId="0" borderId="0" xfId="13" applyFont="1">
      <alignment vertical="center"/>
    </xf>
    <xf numFmtId="0" fontId="19" fillId="0" borderId="44" xfId="13" applyFont="1" applyBorder="1" applyAlignment="1">
      <alignment horizontal="left" vertical="top" wrapText="1"/>
    </xf>
    <xf numFmtId="0" fontId="19" fillId="0" borderId="44" xfId="13" applyFont="1" applyBorder="1" applyAlignment="1">
      <alignment vertical="top" wrapText="1"/>
    </xf>
    <xf numFmtId="0" fontId="3" fillId="0" borderId="0" xfId="14" applyFont="1">
      <alignment vertical="center"/>
    </xf>
    <xf numFmtId="0" fontId="44" fillId="0" borderId="0" xfId="0" applyFont="1" applyAlignment="1">
      <alignment vertical="center"/>
    </xf>
    <xf numFmtId="0" fontId="44" fillId="0" borderId="29" xfId="13" applyFont="1" applyBorder="1" applyAlignment="1">
      <alignment vertical="top"/>
    </xf>
    <xf numFmtId="0" fontId="44" fillId="0" borderId="0" xfId="13" applyFont="1" applyBorder="1" applyAlignment="1">
      <alignment vertical="top" wrapText="1"/>
    </xf>
    <xf numFmtId="0" fontId="44" fillId="0" borderId="0" xfId="13" applyFont="1" applyBorder="1" applyAlignment="1">
      <alignment horizontal="center" vertical="top" wrapText="1"/>
    </xf>
    <xf numFmtId="0" fontId="44" fillId="0" borderId="0" xfId="13" applyFont="1">
      <alignment vertical="center"/>
    </xf>
    <xf numFmtId="0" fontId="0" fillId="0" borderId="0" xfId="0" applyFont="1" applyAlignment="1">
      <alignment vertical="center"/>
    </xf>
    <xf numFmtId="0" fontId="46" fillId="0" borderId="0" xfId="14" applyFont="1">
      <alignment vertical="center"/>
    </xf>
    <xf numFmtId="0" fontId="46" fillId="0" borderId="0" xfId="14" applyFont="1" applyAlignment="1">
      <alignment horizontal="left" vertical="center"/>
    </xf>
    <xf numFmtId="0" fontId="0" fillId="0" borderId="0" xfId="0" applyFont="1" applyAlignment="1">
      <alignment vertical="center" wrapText="1"/>
    </xf>
    <xf numFmtId="0" fontId="0" fillId="0" borderId="0" xfId="0" applyFont="1" applyAlignment="1">
      <alignment vertical="center"/>
    </xf>
    <xf numFmtId="0" fontId="44" fillId="0" borderId="0" xfId="0" applyFont="1" applyAlignment="1">
      <alignment vertical="center"/>
    </xf>
    <xf numFmtId="0" fontId="44" fillId="0" borderId="0" xfId="0" applyFont="1" applyAlignment="1">
      <alignment vertical="center"/>
    </xf>
    <xf numFmtId="0" fontId="0" fillId="0" borderId="0" xfId="0" applyFont="1" applyAlignment="1">
      <alignment vertical="center"/>
    </xf>
    <xf numFmtId="0" fontId="2" fillId="0" borderId="26" xfId="13" applyFont="1" applyBorder="1" applyAlignment="1">
      <alignment vertical="center"/>
    </xf>
    <xf numFmtId="0" fontId="18" fillId="2" borderId="62" xfId="0" applyFont="1" applyFill="1" applyBorder="1" applyAlignment="1">
      <alignment vertical="center"/>
    </xf>
    <xf numFmtId="0" fontId="18" fillId="2" borderId="60" xfId="0" applyFont="1" applyFill="1" applyBorder="1" applyAlignment="1">
      <alignment vertical="center"/>
    </xf>
    <xf numFmtId="0" fontId="18" fillId="2" borderId="58" xfId="0" applyFont="1" applyFill="1" applyBorder="1" applyAlignment="1">
      <alignment vertical="top" wrapText="1"/>
    </xf>
    <xf numFmtId="0" fontId="18" fillId="2" borderId="21" xfId="0" applyFont="1" applyFill="1" applyBorder="1" applyAlignment="1">
      <alignment vertical="top" wrapText="1"/>
    </xf>
    <xf numFmtId="0" fontId="18" fillId="2" borderId="7" xfId="0" applyFont="1" applyFill="1" applyBorder="1" applyAlignment="1">
      <alignment vertical="center"/>
    </xf>
    <xf numFmtId="0" fontId="18" fillId="2" borderId="54" xfId="0" applyFont="1" applyFill="1" applyBorder="1" applyAlignment="1">
      <alignment vertical="center"/>
    </xf>
    <xf numFmtId="0" fontId="18" fillId="2" borderId="43" xfId="0" applyFont="1" applyFill="1" applyBorder="1" applyAlignment="1">
      <alignment vertical="center"/>
    </xf>
    <xf numFmtId="0" fontId="18" fillId="2" borderId="4" xfId="0" applyFont="1" applyFill="1" applyBorder="1" applyAlignment="1">
      <alignment vertical="center"/>
    </xf>
    <xf numFmtId="0" fontId="18" fillId="4" borderId="61" xfId="0" applyFont="1" applyFill="1" applyBorder="1" applyAlignment="1">
      <alignment vertical="center"/>
    </xf>
    <xf numFmtId="0" fontId="18" fillId="4" borderId="60" xfId="0" applyFont="1" applyFill="1" applyBorder="1" applyAlignment="1">
      <alignment vertical="center"/>
    </xf>
    <xf numFmtId="0" fontId="18" fillId="2" borderId="0" xfId="0" applyFont="1" applyFill="1" applyBorder="1" applyAlignment="1">
      <alignment horizontal="center" vertical="center"/>
    </xf>
    <xf numFmtId="0" fontId="18" fillId="4" borderId="41" xfId="0" applyFont="1" applyFill="1" applyBorder="1" applyAlignment="1">
      <alignment vertical="center" wrapText="1"/>
    </xf>
    <xf numFmtId="0" fontId="18" fillId="4" borderId="0" xfId="0" applyFont="1" applyFill="1" applyBorder="1" applyAlignment="1">
      <alignment vertical="center" wrapText="1"/>
    </xf>
    <xf numFmtId="0" fontId="18" fillId="4" borderId="107" xfId="0" applyFont="1" applyFill="1" applyBorder="1" applyAlignment="1">
      <alignment vertical="center"/>
    </xf>
    <xf numFmtId="0" fontId="18" fillId="4" borderId="92" xfId="0" applyFont="1" applyFill="1" applyBorder="1" applyAlignment="1">
      <alignment vertical="center"/>
    </xf>
    <xf numFmtId="38" fontId="18" fillId="2" borderId="43" xfId="3" applyFont="1" applyFill="1" applyBorder="1" applyAlignment="1">
      <alignment horizontal="center" vertical="center"/>
    </xf>
    <xf numFmtId="0" fontId="18" fillId="2" borderId="52" xfId="0" applyFont="1" applyFill="1" applyBorder="1" applyAlignment="1">
      <alignment horizontal="distributed" vertical="center"/>
    </xf>
    <xf numFmtId="0" fontId="18" fillId="2" borderId="0" xfId="0" applyFont="1" applyFill="1" applyBorder="1" applyAlignment="1">
      <alignment horizontal="distributed" vertical="center"/>
    </xf>
    <xf numFmtId="0" fontId="18" fillId="4" borderId="0" xfId="0" applyFont="1" applyFill="1" applyBorder="1" applyAlignment="1">
      <alignment vertical="center"/>
    </xf>
    <xf numFmtId="0" fontId="18" fillId="2" borderId="41" xfId="0" applyFont="1" applyFill="1" applyBorder="1" applyAlignment="1">
      <alignment horizontal="distributed" vertical="center"/>
    </xf>
    <xf numFmtId="0" fontId="18" fillId="2" borderId="49" xfId="0" applyFont="1" applyFill="1" applyBorder="1" applyAlignment="1">
      <alignment horizontal="distributed" vertical="center"/>
    </xf>
    <xf numFmtId="0" fontId="18" fillId="2" borderId="39" xfId="0" applyFont="1" applyFill="1" applyBorder="1" applyAlignment="1">
      <alignment horizontal="distributed" vertical="center"/>
    </xf>
    <xf numFmtId="0" fontId="18" fillId="2" borderId="45" xfId="0" applyFont="1" applyFill="1" applyBorder="1" applyAlignment="1">
      <alignment horizontal="distributed" vertical="center"/>
    </xf>
    <xf numFmtId="0" fontId="18" fillId="4" borderId="41" xfId="0" applyFont="1" applyFill="1" applyBorder="1" applyAlignment="1">
      <alignment vertical="center"/>
    </xf>
    <xf numFmtId="0" fontId="18" fillId="2" borderId="52" xfId="0" applyFont="1" applyFill="1" applyBorder="1" applyAlignment="1">
      <alignment vertical="center"/>
    </xf>
    <xf numFmtId="0" fontId="18" fillId="2" borderId="0" xfId="0" applyFont="1" applyFill="1" applyBorder="1" applyAlignment="1">
      <alignment vertical="center"/>
    </xf>
    <xf numFmtId="0" fontId="18" fillId="2" borderId="44" xfId="0" applyFont="1" applyFill="1" applyBorder="1" applyAlignment="1">
      <alignment vertical="center"/>
    </xf>
    <xf numFmtId="0" fontId="18" fillId="2" borderId="49" xfId="0" applyFont="1" applyFill="1" applyBorder="1" applyAlignment="1">
      <alignment vertical="center"/>
    </xf>
    <xf numFmtId="0" fontId="18" fillId="2" borderId="39" xfId="0" applyFont="1" applyFill="1" applyBorder="1" applyAlignment="1">
      <alignment vertical="center"/>
    </xf>
    <xf numFmtId="0" fontId="18" fillId="2" borderId="45" xfId="0" applyFont="1" applyFill="1" applyBorder="1" applyAlignment="1">
      <alignment vertical="center"/>
    </xf>
    <xf numFmtId="0" fontId="18" fillId="4" borderId="16" xfId="0" applyFont="1" applyFill="1" applyBorder="1" applyAlignment="1">
      <alignment vertical="center"/>
    </xf>
    <xf numFmtId="0" fontId="18" fillId="2" borderId="41" xfId="0" applyFont="1" applyFill="1" applyBorder="1" applyAlignment="1">
      <alignment horizontal="right" vertical="center"/>
    </xf>
    <xf numFmtId="0" fontId="29" fillId="2" borderId="126" xfId="4" applyFont="1" applyFill="1" applyBorder="1" applyAlignment="1">
      <alignment horizontal="center" vertical="center" wrapText="1"/>
    </xf>
    <xf numFmtId="0" fontId="29" fillId="2" borderId="125" xfId="4" applyFont="1" applyFill="1" applyBorder="1" applyAlignment="1">
      <alignment horizontal="center" vertical="center" wrapText="1"/>
    </xf>
    <xf numFmtId="0" fontId="29" fillId="2" borderId="172" xfId="4" applyFont="1" applyFill="1" applyBorder="1" applyAlignment="1">
      <alignment horizontal="center" vertical="center" wrapText="1"/>
    </xf>
    <xf numFmtId="0" fontId="29" fillId="2" borderId="173" xfId="4" applyFont="1" applyFill="1" applyBorder="1" applyAlignment="1">
      <alignment horizontal="center" vertical="center" wrapText="1"/>
    </xf>
    <xf numFmtId="0" fontId="29" fillId="2" borderId="66" xfId="4" applyFont="1" applyFill="1" applyBorder="1" applyAlignment="1">
      <alignment horizontal="center" vertical="center" wrapText="1"/>
    </xf>
    <xf numFmtId="0" fontId="29" fillId="2" borderId="0" xfId="4" applyFont="1" applyFill="1" applyBorder="1" applyAlignment="1">
      <alignment horizontal="center" vertical="center" wrapText="1"/>
    </xf>
    <xf numFmtId="0" fontId="29" fillId="2" borderId="169" xfId="4" applyFont="1" applyFill="1" applyBorder="1" applyAlignment="1">
      <alignment horizontal="center" vertical="center" wrapText="1"/>
    </xf>
    <xf numFmtId="0" fontId="30" fillId="2" borderId="0" xfId="4" applyFont="1" applyFill="1" applyBorder="1" applyAlignment="1">
      <alignment horizontal="center" vertical="center" wrapText="1"/>
    </xf>
    <xf numFmtId="0" fontId="18" fillId="2" borderId="110" xfId="0" applyFont="1" applyFill="1" applyBorder="1" applyAlignment="1">
      <alignment vertical="center"/>
    </xf>
    <xf numFmtId="0" fontId="18" fillId="2" borderId="54" xfId="0" applyFont="1" applyFill="1" applyBorder="1" applyAlignment="1">
      <alignment horizontal="left" vertical="center"/>
    </xf>
    <xf numFmtId="0" fontId="18" fillId="2" borderId="107" xfId="0" applyFont="1" applyFill="1" applyBorder="1" applyAlignment="1">
      <alignment vertical="center"/>
    </xf>
    <xf numFmtId="0" fontId="18" fillId="2" borderId="204" xfId="0" applyFont="1" applyFill="1" applyBorder="1" applyAlignment="1">
      <alignment vertical="center"/>
    </xf>
    <xf numFmtId="0" fontId="18" fillId="2" borderId="41" xfId="0" applyFont="1" applyFill="1" applyBorder="1" applyAlignment="1">
      <alignment horizontal="center" vertical="center"/>
    </xf>
    <xf numFmtId="0" fontId="18" fillId="2" borderId="45" xfId="0" applyFont="1" applyFill="1" applyBorder="1" applyAlignment="1">
      <alignment horizontal="left" vertical="center"/>
    </xf>
    <xf numFmtId="0" fontId="29" fillId="2" borderId="0" xfId="4" applyFont="1" applyFill="1" applyBorder="1" applyAlignment="1">
      <alignment vertical="center" wrapText="1"/>
    </xf>
    <xf numFmtId="0" fontId="29" fillId="0" borderId="124" xfId="4" applyFont="1" applyFill="1" applyBorder="1" applyAlignment="1">
      <alignment vertical="center" wrapText="1"/>
    </xf>
    <xf numFmtId="0" fontId="29" fillId="0" borderId="126" xfId="4" applyFont="1" applyFill="1" applyBorder="1" applyAlignment="1">
      <alignment horizontal="center" vertical="center" wrapText="1"/>
    </xf>
    <xf numFmtId="0" fontId="29" fillId="0" borderId="125" xfId="4" applyFont="1" applyFill="1" applyBorder="1" applyAlignment="1">
      <alignment horizontal="center" vertical="center" wrapText="1"/>
    </xf>
    <xf numFmtId="0" fontId="29" fillId="2" borderId="54" xfId="4" applyFont="1" applyFill="1" applyBorder="1" applyAlignment="1">
      <alignment horizontal="left" vertical="center"/>
    </xf>
    <xf numFmtId="0" fontId="29" fillId="2" borderId="43" xfId="4" applyFont="1" applyFill="1" applyBorder="1" applyAlignment="1">
      <alignment horizontal="left" vertical="center"/>
    </xf>
    <xf numFmtId="0" fontId="29" fillId="2" borderId="4" xfId="4" applyFont="1" applyFill="1" applyBorder="1" applyAlignment="1">
      <alignment horizontal="left" vertical="center"/>
    </xf>
    <xf numFmtId="0" fontId="29" fillId="0" borderId="124" xfId="4" applyFont="1" applyFill="1" applyBorder="1" applyAlignment="1">
      <alignment horizontal="center" vertical="center"/>
    </xf>
    <xf numFmtId="0" fontId="29" fillId="0" borderId="124" xfId="4" applyFont="1" applyFill="1" applyBorder="1" applyAlignment="1">
      <alignment horizontal="center" vertical="center" wrapText="1"/>
    </xf>
    <xf numFmtId="0" fontId="29" fillId="2" borderId="5" xfId="4" applyFont="1" applyFill="1" applyBorder="1" applyAlignment="1">
      <alignment horizontal="center" vertical="center" wrapText="1"/>
    </xf>
    <xf numFmtId="38" fontId="11" fillId="4" borderId="43" xfId="9" applyFont="1" applyFill="1" applyBorder="1" applyAlignment="1">
      <alignment vertical="center" wrapText="1"/>
    </xf>
    <xf numFmtId="0" fontId="46" fillId="0" borderId="0" xfId="27" applyFont="1" applyAlignment="1">
      <alignment horizontal="left" vertical="center"/>
    </xf>
    <xf numFmtId="0" fontId="1" fillId="0" borderId="0" xfId="27" applyFont="1" applyAlignment="1">
      <alignment horizontal="left" vertical="center"/>
    </xf>
    <xf numFmtId="0" fontId="1" fillId="0" borderId="0" xfId="27" applyAlignment="1">
      <alignment horizontal="left" vertical="center"/>
    </xf>
    <xf numFmtId="0" fontId="1" fillId="0" borderId="0" xfId="28" applyFont="1">
      <alignment vertical="center"/>
    </xf>
    <xf numFmtId="0" fontId="19" fillId="0" borderId="0" xfId="28" applyFont="1">
      <alignment vertical="center"/>
    </xf>
    <xf numFmtId="0" fontId="19" fillId="0" borderId="26" xfId="28" applyFont="1" applyBorder="1" applyAlignment="1">
      <alignment vertical="center" wrapText="1"/>
    </xf>
    <xf numFmtId="0" fontId="1" fillId="0" borderId="26" xfId="28" applyFont="1" applyBorder="1" applyAlignment="1">
      <alignment vertical="center"/>
    </xf>
    <xf numFmtId="0" fontId="19" fillId="0" borderId="26" xfId="28" applyFont="1" applyBorder="1" applyAlignment="1">
      <alignment horizontal="right" vertical="center"/>
    </xf>
    <xf numFmtId="0" fontId="19" fillId="0" borderId="0" xfId="28" applyFont="1" applyBorder="1" applyAlignment="1">
      <alignment horizontal="right" vertical="center"/>
    </xf>
    <xf numFmtId="0" fontId="1" fillId="0" borderId="0" xfId="28" applyFont="1" applyBorder="1" applyAlignment="1">
      <alignment vertical="center"/>
    </xf>
    <xf numFmtId="0" fontId="1" fillId="0" borderId="10" xfId="28" applyFont="1" applyBorder="1" applyAlignment="1">
      <alignment vertical="top" wrapText="1"/>
    </xf>
    <xf numFmtId="0" fontId="19" fillId="0" borderId="0" xfId="28" applyFont="1" applyBorder="1" applyAlignment="1">
      <alignment vertical="top" wrapText="1"/>
    </xf>
    <xf numFmtId="0" fontId="19" fillId="0" borderId="44" xfId="28" applyFont="1" applyBorder="1" applyAlignment="1">
      <alignment vertical="top" wrapText="1"/>
    </xf>
    <xf numFmtId="0" fontId="19" fillId="0" borderId="39" xfId="28" applyFont="1" applyBorder="1" applyAlignment="1">
      <alignment vertical="top" wrapText="1"/>
    </xf>
    <xf numFmtId="0" fontId="1" fillId="0" borderId="44" xfId="28" applyFont="1" applyBorder="1" applyAlignment="1">
      <alignment vertical="top" wrapText="1"/>
    </xf>
    <xf numFmtId="0" fontId="19" fillId="0" borderId="56" xfId="28" applyFont="1" applyBorder="1" applyAlignment="1">
      <alignment vertical="top" wrapText="1"/>
    </xf>
    <xf numFmtId="0" fontId="19" fillId="6" borderId="33" xfId="28" applyFont="1" applyFill="1" applyBorder="1" applyAlignment="1">
      <alignment vertical="top" wrapText="1"/>
    </xf>
    <xf numFmtId="0" fontId="19" fillId="0" borderId="46" xfId="28" applyFont="1" applyBorder="1" applyAlignment="1">
      <alignment vertical="top" wrapText="1"/>
    </xf>
    <xf numFmtId="0" fontId="20" fillId="0" borderId="56" xfId="28" applyFont="1" applyBorder="1" applyAlignment="1">
      <alignment vertical="top" wrapText="1"/>
    </xf>
    <xf numFmtId="0" fontId="19" fillId="6" borderId="30" xfId="28" applyFont="1" applyFill="1" applyBorder="1" applyAlignment="1">
      <alignment vertical="top" wrapText="1"/>
    </xf>
    <xf numFmtId="0" fontId="1" fillId="0" borderId="37" xfId="28" applyFont="1" applyBorder="1" applyAlignment="1">
      <alignment vertical="top" wrapText="1"/>
    </xf>
    <xf numFmtId="0" fontId="19" fillId="6" borderId="28" xfId="28" applyFont="1" applyFill="1" applyBorder="1" applyAlignment="1">
      <alignment vertical="top" wrapText="1"/>
    </xf>
    <xf numFmtId="0" fontId="19" fillId="0" borderId="36" xfId="28" applyFont="1" applyBorder="1" applyAlignment="1">
      <alignment vertical="top" wrapText="1"/>
    </xf>
    <xf numFmtId="0" fontId="19" fillId="6" borderId="25" xfId="28" applyFont="1" applyFill="1" applyBorder="1" applyAlignment="1">
      <alignment vertical="top" wrapText="1"/>
    </xf>
    <xf numFmtId="0" fontId="19" fillId="0" borderId="35" xfId="28" applyFont="1" applyBorder="1" applyAlignment="1">
      <alignment vertical="top" wrapText="1"/>
    </xf>
    <xf numFmtId="0" fontId="1" fillId="0" borderId="0" xfId="28" applyFont="1" applyBorder="1">
      <alignment vertical="center"/>
    </xf>
    <xf numFmtId="0" fontId="19" fillId="0" borderId="31" xfId="28" applyFont="1" applyBorder="1" applyAlignment="1">
      <alignment vertical="top" wrapText="1"/>
    </xf>
    <xf numFmtId="0" fontId="1" fillId="0" borderId="52" xfId="28" applyFont="1" applyBorder="1">
      <alignment vertical="center"/>
    </xf>
    <xf numFmtId="0" fontId="19" fillId="0" borderId="29" xfId="28" applyFont="1" applyBorder="1" applyAlignment="1">
      <alignment vertical="top" wrapText="1"/>
    </xf>
    <xf numFmtId="0" fontId="19" fillId="0" borderId="0" xfId="28" applyFont="1" applyBorder="1" applyAlignment="1">
      <alignment horizontal="right" vertical="top" wrapText="1"/>
    </xf>
    <xf numFmtId="0" fontId="1" fillId="0" borderId="29" xfId="28" applyFont="1" applyBorder="1">
      <alignment vertical="center"/>
    </xf>
    <xf numFmtId="0" fontId="19" fillId="0" borderId="44" xfId="28" applyFont="1" applyBorder="1" applyAlignment="1">
      <alignment vertical="center" wrapText="1"/>
    </xf>
    <xf numFmtId="0" fontId="19" fillId="0" borderId="41" xfId="28" applyFont="1" applyBorder="1" applyAlignment="1">
      <alignment vertical="top" wrapText="1"/>
    </xf>
    <xf numFmtId="0" fontId="19" fillId="0" borderId="0" xfId="28" applyFont="1" applyBorder="1">
      <alignment vertical="center"/>
    </xf>
    <xf numFmtId="0" fontId="1" fillId="0" borderId="39" xfId="28" applyFont="1" applyBorder="1">
      <alignment vertical="center"/>
    </xf>
    <xf numFmtId="0" fontId="19" fillId="0" borderId="29" xfId="28" applyFont="1" applyBorder="1" applyAlignment="1">
      <alignment vertical="top"/>
    </xf>
    <xf numFmtId="0" fontId="19" fillId="0" borderId="0" xfId="28" applyFont="1" applyBorder="1" applyAlignment="1">
      <alignment horizontal="center" vertical="top" wrapText="1"/>
    </xf>
    <xf numFmtId="0" fontId="19" fillId="0" borderId="0" xfId="28" applyFont="1" applyBorder="1" applyAlignment="1">
      <alignment vertical="top"/>
    </xf>
    <xf numFmtId="0" fontId="19" fillId="0" borderId="45" xfId="28" applyFont="1" applyBorder="1" applyAlignment="1">
      <alignment vertical="center" wrapText="1"/>
    </xf>
    <xf numFmtId="0" fontId="44" fillId="0" borderId="29" xfId="28" applyFont="1" applyBorder="1" applyAlignment="1">
      <alignment vertical="top"/>
    </xf>
    <xf numFmtId="0" fontId="44" fillId="0" borderId="0" xfId="28" applyFont="1" applyBorder="1" applyAlignment="1">
      <alignment vertical="top" wrapText="1"/>
    </xf>
    <xf numFmtId="0" fontId="44" fillId="0" borderId="0" xfId="28" applyFont="1" applyBorder="1" applyAlignment="1">
      <alignment horizontal="center" vertical="top" wrapText="1"/>
    </xf>
    <xf numFmtId="0" fontId="19" fillId="0" borderId="44" xfId="28" applyFont="1" applyBorder="1" applyAlignment="1">
      <alignment horizontal="left" vertical="top" wrapText="1"/>
    </xf>
    <xf numFmtId="0" fontId="19" fillId="0" borderId="45" xfId="28" applyFont="1" applyBorder="1" applyAlignment="1">
      <alignment vertical="top" wrapText="1"/>
    </xf>
    <xf numFmtId="0" fontId="19" fillId="0" borderId="33" xfId="28" applyFont="1" applyBorder="1" applyAlignment="1">
      <alignment horizontal="center" vertical="top" wrapText="1"/>
    </xf>
    <xf numFmtId="0" fontId="21" fillId="0" borderId="56" xfId="28" applyFont="1" applyBorder="1" applyAlignment="1">
      <alignment horizontal="center" vertical="top" wrapText="1"/>
    </xf>
    <xf numFmtId="0" fontId="19" fillId="0" borderId="33" xfId="28" applyFont="1" applyBorder="1" applyAlignment="1">
      <alignment vertical="top" wrapText="1"/>
    </xf>
    <xf numFmtId="0" fontId="18" fillId="4" borderId="16" xfId="0" applyFont="1" applyFill="1" applyBorder="1" applyAlignment="1">
      <alignment vertical="center" wrapText="1"/>
    </xf>
    <xf numFmtId="178" fontId="43" fillId="2" borderId="52" xfId="0" applyNumberFormat="1" applyFont="1" applyFill="1" applyBorder="1" applyAlignment="1">
      <alignment horizontal="center" vertical="center"/>
    </xf>
    <xf numFmtId="178" fontId="43" fillId="2" borderId="0" xfId="0" applyNumberFormat="1" applyFont="1" applyFill="1" applyAlignment="1">
      <alignment horizontal="center" vertical="center"/>
    </xf>
    <xf numFmtId="0" fontId="18" fillId="4" borderId="14" xfId="0" applyFont="1" applyFill="1" applyBorder="1" applyAlignment="1">
      <alignment horizontal="left" vertical="center"/>
    </xf>
    <xf numFmtId="0" fontId="18" fillId="4" borderId="57" xfId="0" applyFont="1" applyFill="1" applyBorder="1" applyAlignment="1">
      <alignment horizontal="left" vertical="center"/>
    </xf>
    <xf numFmtId="0" fontId="18" fillId="4" borderId="7" xfId="0" applyFont="1" applyFill="1" applyBorder="1" applyAlignment="1">
      <alignment horizontal="left" vertical="center"/>
    </xf>
    <xf numFmtId="0" fontId="18" fillId="4" borderId="62" xfId="0" applyFont="1" applyFill="1" applyBorder="1" applyAlignment="1">
      <alignment horizontal="left" vertical="center"/>
    </xf>
    <xf numFmtId="0" fontId="18" fillId="4" borderId="61" xfId="0" applyFont="1" applyFill="1" applyBorder="1" applyAlignment="1">
      <alignment horizontal="left" vertical="center"/>
    </xf>
    <xf numFmtId="0" fontId="18" fillId="4" borderId="60" xfId="0" applyFont="1" applyFill="1" applyBorder="1" applyAlignment="1">
      <alignment horizontal="left" vertical="center"/>
    </xf>
    <xf numFmtId="0" fontId="18" fillId="2" borderId="62" xfId="0" applyFont="1" applyFill="1" applyBorder="1" applyAlignment="1">
      <alignment vertical="center"/>
    </xf>
    <xf numFmtId="0" fontId="18" fillId="2" borderId="61" xfId="0" applyFont="1" applyFill="1" applyBorder="1" applyAlignment="1">
      <alignment vertical="center"/>
    </xf>
    <xf numFmtId="0" fontId="18" fillId="2" borderId="60" xfId="0" applyFont="1" applyFill="1" applyBorder="1" applyAlignment="1">
      <alignment vertical="center"/>
    </xf>
    <xf numFmtId="0" fontId="18" fillId="2" borderId="59" xfId="0" applyFont="1" applyFill="1" applyBorder="1" applyAlignment="1">
      <alignment vertical="top" wrapText="1"/>
    </xf>
    <xf numFmtId="0" fontId="18" fillId="2" borderId="58" xfId="0" applyFont="1" applyFill="1" applyBorder="1" applyAlignment="1">
      <alignment vertical="top" wrapText="1"/>
    </xf>
    <xf numFmtId="0" fontId="18" fillId="2" borderId="21" xfId="0" applyFont="1" applyFill="1" applyBorder="1" applyAlignment="1">
      <alignment vertical="top" wrapText="1"/>
    </xf>
    <xf numFmtId="0" fontId="18" fillId="2" borderId="52" xfId="0" applyFont="1" applyFill="1" applyBorder="1" applyAlignment="1">
      <alignment vertical="top" wrapText="1"/>
    </xf>
    <xf numFmtId="0" fontId="18" fillId="2" borderId="0" xfId="0" applyFont="1" applyFill="1" applyBorder="1" applyAlignment="1">
      <alignment vertical="top" wrapText="1"/>
    </xf>
    <xf numFmtId="0" fontId="18" fillId="2" borderId="44" xfId="0" applyFont="1" applyFill="1" applyBorder="1" applyAlignment="1">
      <alignment vertical="top" wrapText="1"/>
    </xf>
    <xf numFmtId="0" fontId="18" fillId="2" borderId="110" xfId="0" applyFont="1" applyFill="1" applyBorder="1" applyAlignment="1">
      <alignment vertical="top" wrapText="1"/>
    </xf>
    <xf numFmtId="0" fontId="18" fillId="2" borderId="16" xfId="0" applyFont="1" applyFill="1" applyBorder="1" applyAlignment="1">
      <alignment vertical="top" wrapText="1"/>
    </xf>
    <xf numFmtId="0" fontId="18" fillId="2" borderId="1" xfId="0" applyFont="1" applyFill="1" applyBorder="1" applyAlignment="1">
      <alignment vertical="top" wrapText="1"/>
    </xf>
    <xf numFmtId="0" fontId="18" fillId="2" borderId="14" xfId="0" applyFont="1" applyFill="1" applyBorder="1" applyAlignment="1">
      <alignment horizontal="center" vertical="center"/>
    </xf>
    <xf numFmtId="0" fontId="18" fillId="2" borderId="57" xfId="0" applyFont="1" applyFill="1" applyBorder="1" applyAlignment="1">
      <alignment horizontal="center" vertical="center"/>
    </xf>
    <xf numFmtId="0" fontId="18" fillId="2" borderId="7" xfId="0" applyFont="1" applyFill="1" applyBorder="1" applyAlignment="1">
      <alignment horizontal="center" vertical="center"/>
    </xf>
    <xf numFmtId="0" fontId="18" fillId="4" borderId="14" xfId="0" applyFont="1" applyFill="1" applyBorder="1" applyAlignment="1">
      <alignment vertical="center"/>
    </xf>
    <xf numFmtId="0" fontId="18" fillId="4" borderId="57" xfId="0" applyFont="1" applyFill="1" applyBorder="1" applyAlignment="1">
      <alignment vertical="center"/>
    </xf>
    <xf numFmtId="0" fontId="18" fillId="4" borderId="7" xfId="0" applyFont="1" applyFill="1" applyBorder="1" applyAlignment="1">
      <alignment vertical="center"/>
    </xf>
    <xf numFmtId="0" fontId="18" fillId="2" borderId="14" xfId="0" applyFont="1" applyFill="1" applyBorder="1" applyAlignment="1">
      <alignment vertical="center"/>
    </xf>
    <xf numFmtId="0" fontId="18" fillId="2" borderId="57" xfId="0" applyFont="1" applyFill="1" applyBorder="1" applyAlignment="1">
      <alignment vertical="center"/>
    </xf>
    <xf numFmtId="0" fontId="18" fillId="2" borderId="7" xfId="0" applyFont="1" applyFill="1" applyBorder="1" applyAlignment="1">
      <alignment vertical="center"/>
    </xf>
    <xf numFmtId="0" fontId="18" fillId="2" borderId="14" xfId="0" applyFont="1" applyFill="1" applyBorder="1" applyAlignment="1">
      <alignment horizontal="center" vertical="center" wrapText="1"/>
    </xf>
    <xf numFmtId="0" fontId="18" fillId="2" borderId="57"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54" xfId="0" applyFont="1" applyFill="1" applyBorder="1" applyAlignment="1">
      <alignment vertical="center"/>
    </xf>
    <xf numFmtId="0" fontId="18" fillId="2" borderId="43" xfId="0" applyFont="1" applyFill="1" applyBorder="1" applyAlignment="1">
      <alignment vertical="center"/>
    </xf>
    <xf numFmtId="0" fontId="18" fillId="2" borderId="4" xfId="0" applyFont="1" applyFill="1" applyBorder="1" applyAlignment="1">
      <alignment vertical="center"/>
    </xf>
    <xf numFmtId="0" fontId="18" fillId="4" borderId="54" xfId="0" applyFont="1" applyFill="1" applyBorder="1" applyAlignment="1">
      <alignment vertical="center"/>
    </xf>
    <xf numFmtId="0" fontId="18" fillId="4" borderId="43" xfId="0" applyFont="1" applyFill="1" applyBorder="1" applyAlignment="1">
      <alignment vertical="center"/>
    </xf>
    <xf numFmtId="0" fontId="18" fillId="4" borderId="4" xfId="0" applyFont="1" applyFill="1" applyBorder="1" applyAlignment="1">
      <alignment vertical="center"/>
    </xf>
    <xf numFmtId="0" fontId="18" fillId="2" borderId="51" xfId="0" applyFont="1" applyFill="1" applyBorder="1" applyAlignment="1">
      <alignment horizontal="center" vertical="center" wrapText="1"/>
    </xf>
    <xf numFmtId="0" fontId="18" fillId="2" borderId="41"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11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62" xfId="0" applyFont="1" applyFill="1" applyBorder="1" applyAlignment="1">
      <alignment horizontal="center" vertical="center"/>
    </xf>
    <xf numFmtId="0" fontId="18" fillId="2" borderId="61" xfId="0" applyFont="1" applyFill="1" applyBorder="1" applyAlignment="1">
      <alignment horizontal="center" vertical="center"/>
    </xf>
    <xf numFmtId="0" fontId="18" fillId="2" borderId="60" xfId="0" applyFont="1" applyFill="1" applyBorder="1" applyAlignment="1">
      <alignment horizontal="center" vertical="center"/>
    </xf>
    <xf numFmtId="0" fontId="18" fillId="4" borderId="62" xfId="0" applyFont="1" applyFill="1" applyBorder="1" applyAlignment="1">
      <alignment vertical="center"/>
    </xf>
    <xf numFmtId="0" fontId="18" fillId="4" borderId="61" xfId="0" applyFont="1" applyFill="1" applyBorder="1" applyAlignment="1">
      <alignment vertical="center"/>
    </xf>
    <xf numFmtId="0" fontId="18" fillId="4" borderId="60" xfId="0" applyFont="1" applyFill="1" applyBorder="1" applyAlignment="1">
      <alignment vertical="center"/>
    </xf>
    <xf numFmtId="0" fontId="18" fillId="3" borderId="62" xfId="0" applyFont="1" applyFill="1" applyBorder="1" applyAlignment="1">
      <alignment horizontal="distributed" vertical="center"/>
    </xf>
    <xf numFmtId="0" fontId="18" fillId="3" borderId="61" xfId="0" applyFont="1" applyFill="1" applyBorder="1" applyAlignment="1">
      <alignment horizontal="distributed" vertical="center"/>
    </xf>
    <xf numFmtId="0" fontId="18" fillId="3" borderId="60" xfId="0" applyFont="1" applyFill="1" applyBorder="1" applyAlignment="1">
      <alignment horizontal="distributed" vertical="center"/>
    </xf>
    <xf numFmtId="0" fontId="18" fillId="3" borderId="213" xfId="0" applyFont="1" applyFill="1" applyBorder="1" applyAlignment="1">
      <alignment vertical="center"/>
    </xf>
    <xf numFmtId="0" fontId="18" fillId="3" borderId="212" xfId="0" applyFont="1" applyFill="1" applyBorder="1" applyAlignment="1">
      <alignment vertical="center"/>
    </xf>
    <xf numFmtId="0" fontId="18" fillId="3" borderId="226" xfId="0" applyFont="1" applyFill="1" applyBorder="1" applyAlignment="1">
      <alignment vertical="center"/>
    </xf>
    <xf numFmtId="0" fontId="18" fillId="2" borderId="11" xfId="0" applyFont="1" applyFill="1" applyBorder="1" applyAlignment="1">
      <alignment horizontal="center" vertical="center" textRotation="255"/>
    </xf>
    <xf numFmtId="0" fontId="18" fillId="2" borderId="55" xfId="0" applyFont="1" applyFill="1" applyBorder="1" applyAlignment="1">
      <alignment horizontal="center" vertical="center" textRotation="255"/>
    </xf>
    <xf numFmtId="0" fontId="18" fillId="2" borderId="2" xfId="0" applyFont="1" applyFill="1" applyBorder="1" applyAlignment="1">
      <alignment horizontal="center" vertical="center" textRotation="255"/>
    </xf>
    <xf numFmtId="0" fontId="18" fillId="2" borderId="54" xfId="0" applyFont="1" applyFill="1" applyBorder="1" applyAlignment="1">
      <alignment horizontal="distributed" vertical="center"/>
    </xf>
    <xf numFmtId="0" fontId="18" fillId="2" borderId="43" xfId="0" applyFont="1" applyFill="1" applyBorder="1" applyAlignment="1">
      <alignment horizontal="distributed" vertical="center"/>
    </xf>
    <xf numFmtId="0" fontId="18" fillId="3" borderId="5" xfId="0" applyFont="1" applyFill="1" applyBorder="1" applyAlignment="1">
      <alignment horizontal="distributed" vertical="center"/>
    </xf>
    <xf numFmtId="0" fontId="18" fillId="3" borderId="223" xfId="0" applyFont="1" applyFill="1" applyBorder="1" applyAlignment="1">
      <alignment vertical="center"/>
    </xf>
    <xf numFmtId="0" fontId="18" fillId="3" borderId="224" xfId="0" applyFont="1" applyFill="1" applyBorder="1" applyAlignment="1">
      <alignment vertical="center"/>
    </xf>
    <xf numFmtId="0" fontId="18" fillId="3" borderId="225" xfId="0" applyFont="1" applyFill="1" applyBorder="1" applyAlignment="1">
      <alignment vertical="center"/>
    </xf>
    <xf numFmtId="0" fontId="18" fillId="2" borderId="43"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114" xfId="0" applyFont="1" applyFill="1" applyBorder="1" applyAlignment="1">
      <alignment horizontal="center" vertical="center"/>
    </xf>
    <xf numFmtId="38" fontId="18" fillId="4" borderId="184" xfId="9" applyFont="1" applyFill="1" applyBorder="1" applyAlignment="1">
      <alignment vertical="center"/>
    </xf>
    <xf numFmtId="38" fontId="18" fillId="4" borderId="61" xfId="9" applyFont="1" applyFill="1" applyBorder="1" applyAlignment="1">
      <alignment vertical="center"/>
    </xf>
    <xf numFmtId="0" fontId="43" fillId="2" borderId="52" xfId="0" applyFont="1" applyFill="1" applyBorder="1" applyAlignment="1">
      <alignment horizontal="left" vertical="top" wrapText="1"/>
    </xf>
    <xf numFmtId="0" fontId="43" fillId="2" borderId="0" xfId="0" applyFont="1" applyFill="1" applyBorder="1" applyAlignment="1">
      <alignment horizontal="left" vertical="top" wrapText="1"/>
    </xf>
    <xf numFmtId="0" fontId="18" fillId="5" borderId="210" xfId="0" applyFont="1" applyFill="1" applyBorder="1" applyAlignment="1">
      <alignment horizontal="center" vertical="center" wrapText="1"/>
    </xf>
    <xf numFmtId="0" fontId="18" fillId="5" borderId="43"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2" borderId="54" xfId="0" applyFont="1" applyFill="1" applyBorder="1" applyAlignment="1">
      <alignment vertical="center" wrapText="1"/>
    </xf>
    <xf numFmtId="0" fontId="18" fillId="2" borderId="43" xfId="0" applyFont="1" applyFill="1" applyBorder="1" applyAlignment="1">
      <alignment vertical="center" wrapText="1"/>
    </xf>
    <xf numFmtId="0" fontId="18" fillId="2" borderId="211" xfId="0" applyFont="1" applyFill="1" applyBorder="1" applyAlignment="1">
      <alignment vertical="center" wrapText="1"/>
    </xf>
    <xf numFmtId="0" fontId="18" fillId="4" borderId="104" xfId="0" applyFont="1" applyFill="1" applyBorder="1" applyAlignment="1">
      <alignment vertical="center" wrapText="1"/>
    </xf>
    <xf numFmtId="0" fontId="18" fillId="4" borderId="41" xfId="0" applyFont="1" applyFill="1" applyBorder="1" applyAlignment="1">
      <alignment vertical="center" wrapText="1"/>
    </xf>
    <xf numFmtId="0" fontId="18" fillId="4" borderId="102" xfId="0" applyFont="1" applyFill="1" applyBorder="1" applyAlignment="1">
      <alignment vertical="center" wrapText="1"/>
    </xf>
    <xf numFmtId="0" fontId="18" fillId="4" borderId="0" xfId="0" applyFont="1" applyFill="1" applyBorder="1" applyAlignment="1">
      <alignment vertical="center" wrapText="1"/>
    </xf>
    <xf numFmtId="0" fontId="18" fillId="4" borderId="100" xfId="0" applyFont="1" applyFill="1" applyBorder="1" applyAlignment="1">
      <alignment vertical="center" wrapText="1"/>
    </xf>
    <xf numFmtId="0" fontId="18" fillId="4" borderId="99" xfId="0" applyFont="1" applyFill="1" applyBorder="1" applyAlignment="1">
      <alignment vertical="center" wrapText="1"/>
    </xf>
    <xf numFmtId="0" fontId="18" fillId="4" borderId="141" xfId="0" applyFont="1" applyFill="1" applyBorder="1" applyAlignment="1">
      <alignment vertical="center"/>
    </xf>
    <xf numFmtId="0" fontId="18" fillId="2" borderId="108" xfId="0" applyFont="1" applyFill="1" applyBorder="1" applyAlignment="1">
      <alignment horizontal="center" vertical="center" shrinkToFit="1"/>
    </xf>
    <xf numFmtId="0" fontId="18" fillId="2" borderId="107" xfId="0" applyFont="1" applyFill="1" applyBorder="1" applyAlignment="1">
      <alignment horizontal="center" vertical="center" shrinkToFit="1"/>
    </xf>
    <xf numFmtId="0" fontId="18" fillId="2" borderId="93" xfId="0" applyFont="1" applyFill="1" applyBorder="1" applyAlignment="1">
      <alignment horizontal="center" vertical="center" shrinkToFit="1"/>
    </xf>
    <xf numFmtId="0" fontId="18" fillId="2" borderId="92" xfId="0" applyFont="1" applyFill="1" applyBorder="1" applyAlignment="1">
      <alignment horizontal="center" vertical="center" shrinkToFit="1"/>
    </xf>
    <xf numFmtId="0" fontId="16" fillId="5" borderId="43" xfId="0" applyFont="1" applyFill="1" applyBorder="1" applyAlignment="1">
      <alignment horizontal="center" vertical="center"/>
    </xf>
    <xf numFmtId="0" fontId="16" fillId="5" borderId="92" xfId="0" applyFont="1" applyFill="1" applyBorder="1" applyAlignment="1">
      <alignment horizontal="center" vertical="center"/>
    </xf>
    <xf numFmtId="0" fontId="23" fillId="2" borderId="51" xfId="0" applyFont="1" applyFill="1" applyBorder="1" applyAlignment="1">
      <alignment vertical="center" wrapText="1"/>
    </xf>
    <xf numFmtId="0" fontId="23" fillId="2" borderId="41" xfId="0" applyFont="1" applyFill="1" applyBorder="1" applyAlignment="1">
      <alignment vertical="center"/>
    </xf>
    <xf numFmtId="0" fontId="23" fillId="2" borderId="105" xfId="0" applyFont="1" applyFill="1" applyBorder="1" applyAlignment="1">
      <alignment vertical="center"/>
    </xf>
    <xf numFmtId="0" fontId="23" fillId="2" borderId="52" xfId="0" applyFont="1" applyFill="1" applyBorder="1" applyAlignment="1">
      <alignment vertical="center"/>
    </xf>
    <xf numFmtId="0" fontId="23" fillId="2" borderId="0" xfId="0" applyFont="1" applyFill="1" applyBorder="1" applyAlignment="1">
      <alignment vertical="center"/>
    </xf>
    <xf numFmtId="0" fontId="23" fillId="2" borderId="103" xfId="0" applyFont="1" applyFill="1" applyBorder="1" applyAlignment="1">
      <alignment vertical="center"/>
    </xf>
    <xf numFmtId="0" fontId="23" fillId="2" borderId="49" xfId="0" applyFont="1" applyFill="1" applyBorder="1" applyAlignment="1">
      <alignment vertical="center"/>
    </xf>
    <xf numFmtId="0" fontId="23" fillId="2" borderId="39" xfId="0" applyFont="1" applyFill="1" applyBorder="1" applyAlignment="1">
      <alignment vertical="center"/>
    </xf>
    <xf numFmtId="0" fontId="23" fillId="2" borderId="101" xfId="0" applyFont="1" applyFill="1" applyBorder="1" applyAlignment="1">
      <alignment vertical="center"/>
    </xf>
    <xf numFmtId="0" fontId="18" fillId="4" borderId="107" xfId="0" applyFont="1" applyFill="1" applyBorder="1" applyAlignment="1">
      <alignment vertical="center"/>
    </xf>
    <xf numFmtId="0" fontId="18" fillId="4" borderId="92" xfId="0" applyFont="1" applyFill="1" applyBorder="1" applyAlignment="1">
      <alignment vertical="center"/>
    </xf>
    <xf numFmtId="0" fontId="18" fillId="4" borderId="96" xfId="0" applyFont="1" applyFill="1" applyBorder="1" applyAlignment="1">
      <alignment vertical="center"/>
    </xf>
    <xf numFmtId="0" fontId="18" fillId="0" borderId="54" xfId="0" applyFont="1" applyFill="1" applyBorder="1" applyAlignment="1">
      <alignment horizontal="distributed" vertical="center"/>
    </xf>
    <xf numFmtId="0" fontId="18" fillId="0" borderId="43" xfId="0" applyFont="1" applyFill="1" applyBorder="1" applyAlignment="1">
      <alignment horizontal="distributed" vertical="center"/>
    </xf>
    <xf numFmtId="0" fontId="18" fillId="0" borderId="4" xfId="0" applyFont="1" applyFill="1" applyBorder="1" applyAlignment="1">
      <alignment horizontal="distributed" vertical="center"/>
    </xf>
    <xf numFmtId="0" fontId="18" fillId="4" borderId="52" xfId="0" applyFont="1" applyFill="1" applyBorder="1" applyAlignment="1">
      <alignment vertical="center"/>
    </xf>
    <xf numFmtId="0" fontId="18" fillId="4" borderId="0" xfId="0" applyFont="1" applyFill="1" applyBorder="1" applyAlignment="1">
      <alignment vertical="center"/>
    </xf>
    <xf numFmtId="0" fontId="27" fillId="2" borderId="39" xfId="0" applyFont="1" applyFill="1" applyBorder="1" applyAlignment="1">
      <alignment horizontal="left" vertical="center"/>
    </xf>
    <xf numFmtId="0" fontId="18" fillId="2" borderId="49" xfId="0" applyFont="1" applyFill="1" applyBorder="1" applyAlignment="1">
      <alignment horizontal="center" vertical="center"/>
    </xf>
    <xf numFmtId="0" fontId="18" fillId="2" borderId="39" xfId="0" applyFont="1" applyFill="1" applyBorder="1" applyAlignment="1">
      <alignment horizontal="center" vertical="center"/>
    </xf>
    <xf numFmtId="0" fontId="18" fillId="2" borderId="87" xfId="0" applyFont="1" applyFill="1" applyBorder="1" applyAlignment="1">
      <alignment horizontal="center" vertical="center" textRotation="255"/>
    </xf>
    <xf numFmtId="0" fontId="18" fillId="2" borderId="4" xfId="0" applyFont="1" applyFill="1" applyBorder="1" applyAlignment="1">
      <alignment horizontal="distributed" vertical="center"/>
    </xf>
    <xf numFmtId="0" fontId="18" fillId="2" borderId="52" xfId="0" applyFont="1" applyFill="1" applyBorder="1" applyAlignment="1">
      <alignment horizontal="distributed" vertical="center"/>
    </xf>
    <xf numFmtId="0" fontId="18" fillId="2" borderId="0" xfId="0" applyFont="1" applyFill="1" applyBorder="1" applyAlignment="1">
      <alignment horizontal="distributed" vertical="center"/>
    </xf>
    <xf numFmtId="0" fontId="18" fillId="2" borderId="44" xfId="0" applyFont="1" applyFill="1" applyBorder="1" applyAlignment="1">
      <alignment horizontal="distributed" vertical="center"/>
    </xf>
    <xf numFmtId="3" fontId="18" fillId="4" borderId="54" xfId="0" applyNumberFormat="1" applyFont="1" applyFill="1" applyBorder="1" applyAlignment="1">
      <alignment vertical="center"/>
    </xf>
    <xf numFmtId="3" fontId="18" fillId="4" borderId="43" xfId="0" applyNumberFormat="1" applyFont="1" applyFill="1" applyBorder="1" applyAlignment="1">
      <alignment vertical="center"/>
    </xf>
    <xf numFmtId="0" fontId="18" fillId="4" borderId="5" xfId="0" applyFont="1" applyFill="1" applyBorder="1" applyAlignment="1">
      <alignment horizontal="center"/>
    </xf>
    <xf numFmtId="0" fontId="18" fillId="4" borderId="88" xfId="0" applyFont="1" applyFill="1" applyBorder="1" applyAlignment="1">
      <alignment horizontal="center"/>
    </xf>
    <xf numFmtId="0" fontId="18" fillId="4" borderId="11" xfId="0" applyFont="1" applyFill="1" applyBorder="1" applyAlignment="1">
      <alignment horizontal="center"/>
    </xf>
    <xf numFmtId="0" fontId="23" fillId="2" borderId="11" xfId="0" applyFont="1" applyFill="1" applyBorder="1" applyAlignment="1">
      <alignment horizontal="center" vertical="distributed" textRotation="255" shrinkToFit="1"/>
    </xf>
    <xf numFmtId="0" fontId="23" fillId="2" borderId="55" xfId="0" applyFont="1" applyFill="1" applyBorder="1" applyAlignment="1">
      <alignment horizontal="center" vertical="distributed" textRotation="255" shrinkToFit="1"/>
    </xf>
    <xf numFmtId="0" fontId="23" fillId="2" borderId="38" xfId="0" applyFont="1" applyFill="1" applyBorder="1" applyAlignment="1">
      <alignment horizontal="center" vertical="distributed" textRotation="255" shrinkToFit="1"/>
    </xf>
    <xf numFmtId="0" fontId="18" fillId="2" borderId="11" xfId="0" applyFont="1" applyFill="1" applyBorder="1" applyAlignment="1">
      <alignment horizontal="distributed" vertical="center"/>
    </xf>
    <xf numFmtId="0" fontId="18" fillId="2" borderId="55" xfId="0" applyFont="1" applyFill="1" applyBorder="1" applyAlignment="1">
      <alignment horizontal="distributed" vertical="center"/>
    </xf>
    <xf numFmtId="0" fontId="0" fillId="0" borderId="55" xfId="0" applyFont="1" applyBorder="1" applyAlignment="1">
      <alignment horizontal="distributed" vertical="center"/>
    </xf>
    <xf numFmtId="0" fontId="0" fillId="0" borderId="38" xfId="0" applyFont="1" applyBorder="1" applyAlignment="1">
      <alignment horizontal="distributed" vertical="center"/>
    </xf>
    <xf numFmtId="0" fontId="18" fillId="2" borderId="90" xfId="0" applyFont="1" applyFill="1" applyBorder="1" applyAlignment="1">
      <alignment horizontal="center" vertical="center" textRotation="255"/>
    </xf>
    <xf numFmtId="0" fontId="18" fillId="2" borderId="89" xfId="0" applyFont="1" applyFill="1" applyBorder="1" applyAlignment="1">
      <alignment horizontal="center" vertical="center" textRotation="255"/>
    </xf>
    <xf numFmtId="0" fontId="18" fillId="2" borderId="49" xfId="0" applyFont="1" applyFill="1" applyBorder="1" applyAlignment="1">
      <alignment horizontal="center" vertical="center" textRotation="255"/>
    </xf>
    <xf numFmtId="0" fontId="18" fillId="2" borderId="45" xfId="0" applyFont="1" applyFill="1" applyBorder="1" applyAlignment="1">
      <alignment horizontal="center" vertical="center" textRotation="255"/>
    </xf>
    <xf numFmtId="0" fontId="23" fillId="2" borderId="11" xfId="0" applyFont="1" applyFill="1" applyBorder="1" applyAlignment="1">
      <alignment horizontal="center" vertical="distributed" textRotation="255"/>
    </xf>
    <xf numFmtId="0" fontId="23" fillId="2" borderId="55" xfId="0" applyFont="1" applyFill="1" applyBorder="1" applyAlignment="1">
      <alignment horizontal="center" vertical="distributed" textRotation="255"/>
    </xf>
    <xf numFmtId="0" fontId="23" fillId="2" borderId="87" xfId="0" applyFont="1" applyFill="1" applyBorder="1" applyAlignment="1">
      <alignment horizontal="center" vertical="distributed" textRotation="255"/>
    </xf>
    <xf numFmtId="0" fontId="18" fillId="2" borderId="51" xfId="0" applyFont="1" applyFill="1" applyBorder="1" applyAlignment="1">
      <alignment horizontal="distributed" vertical="center"/>
    </xf>
    <xf numFmtId="0" fontId="18" fillId="2" borderId="41" xfId="0" applyFont="1" applyFill="1" applyBorder="1" applyAlignment="1">
      <alignment horizontal="distributed" vertical="center"/>
    </xf>
    <xf numFmtId="0" fontId="18" fillId="2" borderId="10" xfId="0" applyFont="1" applyFill="1" applyBorder="1" applyAlignment="1">
      <alignment horizontal="distributed" vertical="center"/>
    </xf>
    <xf numFmtId="0" fontId="18" fillId="2" borderId="49" xfId="0" applyFont="1" applyFill="1" applyBorder="1" applyAlignment="1">
      <alignment horizontal="distributed" vertical="center"/>
    </xf>
    <xf numFmtId="0" fontId="18" fillId="2" borderId="39" xfId="0" applyFont="1" applyFill="1" applyBorder="1" applyAlignment="1">
      <alignment horizontal="distributed" vertical="center"/>
    </xf>
    <xf numFmtId="0" fontId="18" fillId="2" borderId="45" xfId="0" applyFont="1" applyFill="1" applyBorder="1" applyAlignment="1">
      <alignment horizontal="distributed" vertical="center"/>
    </xf>
    <xf numFmtId="0" fontId="18" fillId="2" borderId="54" xfId="0" applyFont="1" applyFill="1" applyBorder="1" applyAlignment="1">
      <alignment horizontal="center" vertical="center"/>
    </xf>
    <xf numFmtId="0" fontId="18" fillId="4" borderId="0" xfId="0" applyFont="1" applyFill="1" applyBorder="1" applyAlignment="1">
      <alignment horizontal="center" vertical="center"/>
    </xf>
    <xf numFmtId="0" fontId="18" fillId="2" borderId="38" xfId="0" applyFont="1" applyFill="1" applyBorder="1" applyAlignment="1">
      <alignment horizontal="center" vertical="center" textRotation="255"/>
    </xf>
    <xf numFmtId="0" fontId="18" fillId="4" borderId="51" xfId="0" applyFont="1" applyFill="1" applyBorder="1" applyAlignment="1">
      <alignment vertical="center" wrapText="1"/>
    </xf>
    <xf numFmtId="0" fontId="18" fillId="4" borderId="10" xfId="0" applyFont="1" applyFill="1" applyBorder="1" applyAlignment="1">
      <alignment vertical="center" wrapText="1"/>
    </xf>
    <xf numFmtId="0" fontId="18" fillId="4" borderId="52" xfId="0" applyFont="1" applyFill="1" applyBorder="1" applyAlignment="1">
      <alignment vertical="center" wrapText="1"/>
    </xf>
    <xf numFmtId="0" fontId="18" fillId="4" borderId="44" xfId="0" applyFont="1" applyFill="1" applyBorder="1" applyAlignment="1">
      <alignment vertical="center" wrapText="1"/>
    </xf>
    <xf numFmtId="0" fontId="18" fillId="4" borderId="49" xfId="0" applyFont="1" applyFill="1" applyBorder="1" applyAlignment="1">
      <alignment vertical="center" wrapText="1"/>
    </xf>
    <xf numFmtId="0" fontId="18" fillId="4" borderId="39" xfId="0" applyFont="1" applyFill="1" applyBorder="1" applyAlignment="1">
      <alignment vertical="center" wrapText="1"/>
    </xf>
    <xf numFmtId="0" fontId="18" fillId="4" borderId="45" xfId="0" applyFont="1" applyFill="1" applyBorder="1" applyAlignment="1">
      <alignment vertical="center" wrapText="1"/>
    </xf>
    <xf numFmtId="0" fontId="18" fillId="4" borderId="41" xfId="0" applyFont="1" applyFill="1" applyBorder="1" applyAlignment="1">
      <alignment vertical="center"/>
    </xf>
    <xf numFmtId="0" fontId="18" fillId="4" borderId="10" xfId="0" applyFont="1" applyFill="1" applyBorder="1" applyAlignment="1">
      <alignment vertical="center"/>
    </xf>
    <xf numFmtId="0" fontId="18" fillId="4" borderId="44" xfId="0" applyFont="1" applyFill="1" applyBorder="1" applyAlignment="1">
      <alignment vertical="center"/>
    </xf>
    <xf numFmtId="0" fontId="18" fillId="4" borderId="39" xfId="0" applyFont="1" applyFill="1" applyBorder="1" applyAlignment="1">
      <alignment vertical="center"/>
    </xf>
    <xf numFmtId="0" fontId="18" fillId="4" borderId="45" xfId="0" applyFont="1" applyFill="1" applyBorder="1" applyAlignment="1">
      <alignment vertical="center"/>
    </xf>
    <xf numFmtId="0" fontId="18" fillId="4" borderId="51" xfId="0" applyFont="1" applyFill="1" applyBorder="1" applyAlignment="1">
      <alignment vertical="center"/>
    </xf>
    <xf numFmtId="0" fontId="18" fillId="4" borderId="49" xfId="0" applyFont="1" applyFill="1" applyBorder="1" applyAlignment="1">
      <alignment vertical="center"/>
    </xf>
    <xf numFmtId="0" fontId="18" fillId="4" borderId="43" xfId="0" applyFont="1" applyFill="1" applyBorder="1" applyAlignment="1">
      <alignment vertical="center" wrapText="1"/>
    </xf>
    <xf numFmtId="0" fontId="25" fillId="4" borderId="43" xfId="0" applyFont="1" applyFill="1" applyBorder="1" applyAlignment="1">
      <alignment vertical="center"/>
    </xf>
    <xf numFmtId="0" fontId="18" fillId="2" borderId="51" xfId="0" applyFont="1" applyFill="1" applyBorder="1" applyAlignment="1">
      <alignment vertical="center" wrapText="1"/>
    </xf>
    <xf numFmtId="0" fontId="18" fillId="2" borderId="41" xfId="0" applyFont="1" applyFill="1" applyBorder="1" applyAlignment="1">
      <alignment vertical="center" wrapText="1"/>
    </xf>
    <xf numFmtId="0" fontId="18" fillId="2" borderId="97" xfId="0" applyFont="1" applyFill="1" applyBorder="1" applyAlignment="1">
      <alignment vertical="center" wrapText="1"/>
    </xf>
    <xf numFmtId="0" fontId="18" fillId="2" borderId="49" xfId="0" applyFont="1" applyFill="1" applyBorder="1" applyAlignment="1">
      <alignment vertical="center" wrapText="1"/>
    </xf>
    <xf numFmtId="0" fontId="18" fillId="2" borderId="39" xfId="0" applyFont="1" applyFill="1" applyBorder="1" applyAlignment="1">
      <alignment vertical="center" wrapText="1"/>
    </xf>
    <xf numFmtId="0" fontId="18" fillId="2" borderId="94" xfId="0" applyFont="1" applyFill="1" applyBorder="1" applyAlignment="1">
      <alignment vertical="center" wrapText="1"/>
    </xf>
    <xf numFmtId="0" fontId="18" fillId="2" borderId="49" xfId="0" applyFont="1" applyFill="1" applyBorder="1" applyAlignment="1">
      <alignment horizontal="distributed" vertical="center" wrapText="1"/>
    </xf>
    <xf numFmtId="0" fontId="18" fillId="2" borderId="39" xfId="0" applyFont="1" applyFill="1" applyBorder="1" applyAlignment="1">
      <alignment horizontal="distributed" vertical="center" wrapText="1"/>
    </xf>
    <xf numFmtId="0" fontId="18" fillId="2" borderId="45" xfId="0" applyFont="1" applyFill="1" applyBorder="1" applyAlignment="1">
      <alignment horizontal="distributed" vertical="center" wrapText="1"/>
    </xf>
    <xf numFmtId="0" fontId="18" fillId="2" borderId="52" xfId="0" applyFont="1" applyFill="1" applyBorder="1" applyAlignment="1">
      <alignment horizontal="distributed" vertical="center" wrapText="1"/>
    </xf>
    <xf numFmtId="0" fontId="18" fillId="2" borderId="0" xfId="0" applyFont="1" applyFill="1" applyBorder="1" applyAlignment="1">
      <alignment horizontal="distributed" vertical="center" wrapText="1"/>
    </xf>
    <xf numFmtId="0" fontId="18" fillId="2" borderId="44" xfId="0" applyFont="1" applyFill="1" applyBorder="1" applyAlignment="1">
      <alignment horizontal="distributed" vertical="center" wrapText="1"/>
    </xf>
    <xf numFmtId="38" fontId="18" fillId="2" borderId="54" xfId="3" applyFont="1" applyFill="1" applyBorder="1" applyAlignment="1">
      <alignment horizontal="center" vertical="center"/>
    </xf>
    <xf numFmtId="38" fontId="18" fillId="2" borderId="43" xfId="3" applyFont="1" applyFill="1" applyBorder="1" applyAlignment="1">
      <alignment horizontal="center" vertical="center"/>
    </xf>
    <xf numFmtId="0" fontId="23" fillId="2" borderId="11" xfId="0" applyFont="1" applyFill="1" applyBorder="1" applyAlignment="1">
      <alignment horizontal="center" vertical="distributed" textRotation="255" wrapText="1" shrinkToFit="1"/>
    </xf>
    <xf numFmtId="0" fontId="23" fillId="0" borderId="55" xfId="0" applyFont="1" applyBorder="1" applyAlignment="1">
      <alignment horizontal="center" vertical="distributed" textRotation="255" shrinkToFit="1"/>
    </xf>
    <xf numFmtId="0" fontId="23" fillId="0" borderId="38" xfId="0" applyFont="1" applyBorder="1" applyAlignment="1">
      <alignment horizontal="center" vertical="distributed" textRotation="255" shrinkToFit="1"/>
    </xf>
    <xf numFmtId="0" fontId="18" fillId="2" borderId="11" xfId="0" applyFont="1" applyFill="1" applyBorder="1" applyAlignment="1">
      <alignment horizontal="center" vertical="distributed" textRotation="255"/>
    </xf>
    <xf numFmtId="0" fontId="18" fillId="2" borderId="55" xfId="0" applyFont="1" applyFill="1" applyBorder="1" applyAlignment="1">
      <alignment horizontal="center" vertical="distributed" textRotation="255"/>
    </xf>
    <xf numFmtId="0" fontId="0" fillId="0" borderId="38" xfId="0" applyFont="1" applyBorder="1" applyAlignment="1">
      <alignment horizontal="center" vertical="distributed" textRotation="255"/>
    </xf>
    <xf numFmtId="0" fontId="18" fillId="2" borderId="54" xfId="0" applyFont="1" applyFill="1" applyBorder="1" applyAlignment="1">
      <alignment horizontal="distributed" vertical="center" wrapText="1"/>
    </xf>
    <xf numFmtId="0" fontId="18" fillId="2" borderId="43" xfId="0" applyFont="1" applyFill="1" applyBorder="1" applyAlignment="1">
      <alignment horizontal="distributed" vertical="center" wrapText="1"/>
    </xf>
    <xf numFmtId="0" fontId="18" fillId="2" borderId="4" xfId="0" applyFont="1" applyFill="1" applyBorder="1" applyAlignment="1">
      <alignment horizontal="distributed" vertical="center" wrapText="1"/>
    </xf>
    <xf numFmtId="3" fontId="18" fillId="4" borderId="54" xfId="0" applyNumberFormat="1" applyFont="1" applyFill="1" applyBorder="1" applyAlignment="1">
      <alignment horizontal="center" vertical="center"/>
    </xf>
    <xf numFmtId="3" fontId="18" fillId="4" borderId="43" xfId="0" applyNumberFormat="1" applyFont="1" applyFill="1" applyBorder="1" applyAlignment="1">
      <alignment horizontal="center" vertical="center"/>
    </xf>
    <xf numFmtId="0" fontId="18" fillId="2" borderId="52" xfId="0" applyFont="1" applyFill="1" applyBorder="1" applyAlignment="1">
      <alignment horizontal="center" vertical="top" textRotation="255"/>
    </xf>
    <xf numFmtId="0" fontId="18" fillId="2" borderId="44" xfId="0" applyFont="1" applyFill="1" applyBorder="1" applyAlignment="1">
      <alignment horizontal="center" vertical="top" textRotation="255"/>
    </xf>
    <xf numFmtId="0" fontId="18" fillId="4" borderId="52" xfId="0" applyFont="1" applyFill="1" applyBorder="1" applyAlignment="1">
      <alignment horizontal="center" vertical="center" textRotation="255"/>
    </xf>
    <xf numFmtId="0" fontId="18" fillId="4" borderId="44" xfId="0" applyFont="1" applyFill="1" applyBorder="1" applyAlignment="1">
      <alignment horizontal="center" vertical="center" textRotation="255"/>
    </xf>
    <xf numFmtId="0" fontId="18" fillId="2" borderId="14" xfId="0" applyFont="1" applyFill="1" applyBorder="1" applyAlignment="1">
      <alignment horizontal="distributed" vertical="center"/>
    </xf>
    <xf numFmtId="0" fontId="18" fillId="2" borderId="57" xfId="0" applyFont="1" applyFill="1" applyBorder="1" applyAlignment="1">
      <alignment horizontal="distributed" vertical="center"/>
    </xf>
    <xf numFmtId="0" fontId="18" fillId="2" borderId="7" xfId="0" applyFont="1" applyFill="1" applyBorder="1" applyAlignment="1">
      <alignment horizontal="distributed" vertical="center"/>
    </xf>
    <xf numFmtId="49" fontId="18" fillId="2" borderId="59" xfId="0" applyNumberFormat="1" applyFont="1" applyFill="1" applyBorder="1" applyAlignment="1">
      <alignment horizontal="left" vertical="center" wrapText="1"/>
    </xf>
    <xf numFmtId="49" fontId="18" fillId="2" borderId="58" xfId="0" applyNumberFormat="1" applyFont="1" applyFill="1" applyBorder="1" applyAlignment="1">
      <alignment horizontal="left" vertical="center" wrapText="1"/>
    </xf>
    <xf numFmtId="49" fontId="18" fillId="2" borderId="21" xfId="0" applyNumberFormat="1" applyFont="1" applyFill="1" applyBorder="1" applyAlignment="1">
      <alignment horizontal="left" vertical="center" wrapText="1"/>
    </xf>
    <xf numFmtId="38" fontId="18" fillId="2" borderId="4" xfId="3" applyFont="1" applyFill="1" applyBorder="1" applyAlignment="1">
      <alignment horizontal="center" vertical="center"/>
    </xf>
    <xf numFmtId="0" fontId="18" fillId="2" borderId="74" xfId="0" applyFont="1" applyFill="1" applyBorder="1" applyAlignment="1">
      <alignment horizontal="distributed" vertical="center" wrapText="1"/>
    </xf>
    <xf numFmtId="0" fontId="18" fillId="2" borderId="71" xfId="0" applyFont="1" applyFill="1" applyBorder="1" applyAlignment="1">
      <alignment horizontal="distributed" vertical="center" wrapText="1"/>
    </xf>
    <xf numFmtId="0" fontId="18" fillId="2" borderId="73" xfId="0" applyFont="1" applyFill="1" applyBorder="1" applyAlignment="1">
      <alignment horizontal="distributed" vertical="center" wrapText="1"/>
    </xf>
    <xf numFmtId="0" fontId="23" fillId="2" borderId="51" xfId="0" applyFont="1" applyFill="1" applyBorder="1" applyAlignment="1">
      <alignment horizontal="center" vertical="distributed" textRotation="255" shrinkToFit="1"/>
    </xf>
    <xf numFmtId="0" fontId="23" fillId="2" borderId="52" xfId="0" applyFont="1" applyFill="1" applyBorder="1" applyAlignment="1">
      <alignment horizontal="center" vertical="distributed" textRotation="255" shrinkToFit="1"/>
    </xf>
    <xf numFmtId="0" fontId="23" fillId="2" borderId="49" xfId="0" applyFont="1" applyFill="1" applyBorder="1" applyAlignment="1">
      <alignment horizontal="center" vertical="distributed" textRotation="255" shrinkToFit="1"/>
    </xf>
    <xf numFmtId="0" fontId="18" fillId="2" borderId="54" xfId="0" applyFont="1" applyFill="1" applyBorder="1" applyAlignment="1">
      <alignment vertical="center" shrinkToFit="1"/>
    </xf>
    <xf numFmtId="0" fontId="18" fillId="2" borderId="43" xfId="0" applyFont="1" applyFill="1" applyBorder="1" applyAlignment="1">
      <alignment vertical="center" shrinkToFit="1"/>
    </xf>
    <xf numFmtId="0" fontId="18" fillId="5" borderId="70" xfId="0" applyFont="1" applyFill="1" applyBorder="1" applyAlignment="1">
      <alignment horizontal="center" vertical="center"/>
    </xf>
    <xf numFmtId="0" fontId="18" fillId="5" borderId="68" xfId="0" applyFont="1" applyFill="1" applyBorder="1" applyAlignment="1">
      <alignment horizontal="center" vertical="center"/>
    </xf>
    <xf numFmtId="0" fontId="18" fillId="5" borderId="67" xfId="0" applyFont="1" applyFill="1" applyBorder="1" applyAlignment="1">
      <alignment horizontal="center" vertical="center"/>
    </xf>
    <xf numFmtId="0" fontId="23" fillId="2" borderId="230" xfId="0" applyFont="1" applyFill="1" applyBorder="1" applyAlignment="1">
      <alignment horizontal="center" vertical="center" wrapText="1"/>
    </xf>
    <xf numFmtId="0" fontId="23" fillId="2" borderId="231" xfId="0" applyFont="1" applyFill="1" applyBorder="1" applyAlignment="1">
      <alignment horizontal="center" vertical="center" wrapText="1"/>
    </xf>
    <xf numFmtId="0" fontId="23" fillId="5" borderId="233" xfId="0" applyFont="1" applyFill="1" applyBorder="1" applyAlignment="1">
      <alignment horizontal="center" vertical="center"/>
    </xf>
    <xf numFmtId="0" fontId="23" fillId="5" borderId="234" xfId="0" applyFont="1" applyFill="1" applyBorder="1" applyAlignment="1">
      <alignment horizontal="center" vertical="center"/>
    </xf>
    <xf numFmtId="0" fontId="23" fillId="5" borderId="235" xfId="0" applyFont="1" applyFill="1" applyBorder="1" applyAlignment="1">
      <alignment horizontal="center" vertical="center"/>
    </xf>
    <xf numFmtId="0" fontId="45" fillId="2" borderId="230" xfId="0" applyFont="1" applyFill="1" applyBorder="1" applyAlignment="1">
      <alignment horizontal="center" vertical="center"/>
    </xf>
    <xf numFmtId="0" fontId="45" fillId="2" borderId="231" xfId="0" applyFont="1" applyFill="1" applyBorder="1" applyAlignment="1">
      <alignment horizontal="center" vertical="center"/>
    </xf>
    <xf numFmtId="0" fontId="45" fillId="2" borderId="232" xfId="0" applyFont="1" applyFill="1" applyBorder="1" applyAlignment="1">
      <alignment horizontal="center" vertical="center"/>
    </xf>
    <xf numFmtId="3" fontId="18" fillId="2" borderId="54" xfId="0" applyNumberFormat="1" applyFont="1" applyFill="1" applyBorder="1" applyAlignment="1">
      <alignment vertical="center"/>
    </xf>
    <xf numFmtId="3" fontId="18" fillId="2" borderId="43" xfId="0" applyNumberFormat="1" applyFont="1" applyFill="1" applyBorder="1" applyAlignment="1">
      <alignment vertical="center"/>
    </xf>
    <xf numFmtId="0" fontId="16" fillId="5" borderId="39" xfId="0" applyFont="1" applyFill="1" applyBorder="1" applyAlignment="1">
      <alignment horizontal="center" vertical="center"/>
    </xf>
    <xf numFmtId="0" fontId="18" fillId="2" borderId="66"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75" xfId="0" applyFont="1" applyFill="1" applyBorder="1" applyAlignment="1">
      <alignment horizontal="center" vertical="center"/>
    </xf>
    <xf numFmtId="0" fontId="18" fillId="2" borderId="78" xfId="0" applyFont="1" applyFill="1" applyBorder="1" applyAlignment="1">
      <alignment horizontal="center" vertical="center"/>
    </xf>
    <xf numFmtId="0" fontId="18" fillId="2" borderId="77" xfId="0" applyFont="1" applyFill="1" applyBorder="1" applyAlignment="1">
      <alignment horizontal="center" vertical="center"/>
    </xf>
    <xf numFmtId="0" fontId="18" fillId="2" borderId="76" xfId="0" applyFont="1" applyFill="1" applyBorder="1" applyAlignment="1">
      <alignment horizontal="center" vertical="center"/>
    </xf>
    <xf numFmtId="49" fontId="18" fillId="2" borderId="83" xfId="0" applyNumberFormat="1" applyFont="1" applyFill="1" applyBorder="1" applyAlignment="1">
      <alignment horizontal="left" vertical="center" wrapText="1"/>
    </xf>
    <xf numFmtId="49" fontId="18" fillId="2" borderId="79" xfId="0" applyNumberFormat="1" applyFont="1" applyFill="1" applyBorder="1" applyAlignment="1">
      <alignment horizontal="left" vertical="center" wrapText="1"/>
    </xf>
    <xf numFmtId="49" fontId="18" fillId="2" borderId="82" xfId="0" applyNumberFormat="1" applyFont="1" applyFill="1" applyBorder="1" applyAlignment="1">
      <alignment horizontal="left" vertical="center" wrapText="1"/>
    </xf>
    <xf numFmtId="3" fontId="18" fillId="2" borderId="86" xfId="0" applyNumberFormat="1" applyFont="1" applyFill="1" applyBorder="1" applyAlignment="1">
      <alignment vertical="center"/>
    </xf>
    <xf numFmtId="3" fontId="18" fillId="2" borderId="85" xfId="0" applyNumberFormat="1" applyFont="1" applyFill="1" applyBorder="1" applyAlignment="1">
      <alignment vertical="center"/>
    </xf>
    <xf numFmtId="0" fontId="18" fillId="2" borderId="86" xfId="0" applyFont="1" applyFill="1" applyBorder="1" applyAlignment="1">
      <alignment horizontal="center" vertical="center"/>
    </xf>
    <xf numFmtId="0" fontId="18" fillId="2" borderId="85" xfId="0" applyFont="1" applyFill="1" applyBorder="1" applyAlignment="1">
      <alignment horizontal="center" vertical="center"/>
    </xf>
    <xf numFmtId="0" fontId="18" fillId="2" borderId="84" xfId="0" applyFont="1" applyFill="1" applyBorder="1" applyAlignment="1">
      <alignment horizontal="center" vertical="center"/>
    </xf>
    <xf numFmtId="3" fontId="18" fillId="0" borderId="14" xfId="0" applyNumberFormat="1" applyFont="1" applyFill="1" applyBorder="1" applyAlignment="1">
      <alignment vertical="center"/>
    </xf>
    <xf numFmtId="3" fontId="18" fillId="0" borderId="57" xfId="0" applyNumberFormat="1" applyFont="1" applyFill="1" applyBorder="1" applyAlignment="1">
      <alignment vertical="center"/>
    </xf>
    <xf numFmtId="3" fontId="18" fillId="0" borderId="54" xfId="0" applyNumberFormat="1" applyFont="1" applyFill="1" applyBorder="1" applyAlignment="1">
      <alignment vertical="center"/>
    </xf>
    <xf numFmtId="3" fontId="18" fillId="0" borderId="43" xfId="0" applyNumberFormat="1" applyFont="1" applyFill="1" applyBorder="1" applyAlignment="1">
      <alignment vertical="center"/>
    </xf>
    <xf numFmtId="0" fontId="18" fillId="2" borderId="65" xfId="0" applyFont="1" applyFill="1" applyBorder="1" applyAlignment="1">
      <alignment horizontal="center" vertical="center"/>
    </xf>
    <xf numFmtId="0" fontId="18" fillId="2" borderId="64" xfId="0" applyFont="1" applyFill="1" applyBorder="1" applyAlignment="1">
      <alignment horizontal="center" vertical="center"/>
    </xf>
    <xf numFmtId="0" fontId="18" fillId="2" borderId="63" xfId="0" applyFont="1" applyFill="1" applyBorder="1" applyAlignment="1">
      <alignment horizontal="center" vertical="center"/>
    </xf>
    <xf numFmtId="3" fontId="18" fillId="2" borderId="62" xfId="0" applyNumberFormat="1" applyFont="1" applyFill="1" applyBorder="1" applyAlignment="1">
      <alignment vertical="center"/>
    </xf>
    <xf numFmtId="3" fontId="18" fillId="2" borderId="61" xfId="0" applyNumberFormat="1" applyFont="1" applyFill="1" applyBorder="1" applyAlignment="1">
      <alignment vertical="center"/>
    </xf>
    <xf numFmtId="38" fontId="18" fillId="4" borderId="54" xfId="9" applyFont="1" applyFill="1" applyBorder="1" applyAlignment="1">
      <alignment vertical="center"/>
    </xf>
    <xf numFmtId="38" fontId="18" fillId="4" borderId="43" xfId="9" applyFont="1" applyFill="1" applyBorder="1" applyAlignment="1">
      <alignment vertical="center"/>
    </xf>
    <xf numFmtId="0" fontId="18" fillId="5" borderId="69" xfId="0" applyFont="1" applyFill="1" applyBorder="1" applyAlignment="1">
      <alignment horizontal="center" vertical="center"/>
    </xf>
    <xf numFmtId="0" fontId="23" fillId="2" borderId="81" xfId="0" applyFont="1" applyFill="1" applyBorder="1" applyAlignment="1">
      <alignment horizontal="center" vertical="center" wrapText="1"/>
    </xf>
    <xf numFmtId="0" fontId="23" fillId="2" borderId="77" xfId="0" applyFont="1" applyFill="1" applyBorder="1" applyAlignment="1">
      <alignment horizontal="center" vertical="center" wrapText="1"/>
    </xf>
    <xf numFmtId="0" fontId="23" fillId="2" borderId="80" xfId="0" applyFont="1" applyFill="1" applyBorder="1" applyAlignment="1">
      <alignment horizontal="center" vertical="center" wrapText="1"/>
    </xf>
    <xf numFmtId="0" fontId="23" fillId="5" borderId="70" xfId="0" applyFont="1" applyFill="1" applyBorder="1" applyAlignment="1">
      <alignment horizontal="center" vertical="center"/>
    </xf>
    <xf numFmtId="0" fontId="23" fillId="5" borderId="68" xfId="0" applyFont="1" applyFill="1" applyBorder="1" applyAlignment="1">
      <alignment horizontal="center" vertical="center"/>
    </xf>
    <xf numFmtId="0" fontId="23" fillId="5" borderId="72" xfId="0" applyFont="1" applyFill="1" applyBorder="1" applyAlignment="1">
      <alignment horizontal="center" vertical="center"/>
    </xf>
    <xf numFmtId="0" fontId="18" fillId="2" borderId="83" xfId="0" applyFont="1" applyFill="1" applyBorder="1" applyAlignment="1">
      <alignment horizontal="center" textRotation="255"/>
    </xf>
    <xf numFmtId="0" fontId="18" fillId="2" borderId="82" xfId="0" applyFont="1" applyFill="1" applyBorder="1" applyAlignment="1">
      <alignment horizontal="center" textRotation="255"/>
    </xf>
    <xf numFmtId="0" fontId="18" fillId="2" borderId="52" xfId="0" applyFont="1" applyFill="1" applyBorder="1" applyAlignment="1">
      <alignment horizontal="center" textRotation="255"/>
    </xf>
    <xf numFmtId="0" fontId="18" fillId="2" borderId="44" xfId="0" applyFont="1" applyFill="1" applyBorder="1" applyAlignment="1">
      <alignment horizontal="center" textRotation="255"/>
    </xf>
    <xf numFmtId="0" fontId="18" fillId="2" borderId="45" xfId="0" applyFont="1" applyFill="1" applyBorder="1" applyAlignment="1">
      <alignment horizontal="center" vertical="center"/>
    </xf>
    <xf numFmtId="176" fontId="18" fillId="4" borderId="54" xfId="0" applyNumberFormat="1" applyFont="1" applyFill="1" applyBorder="1" applyAlignment="1">
      <alignment vertical="center"/>
    </xf>
    <xf numFmtId="176" fontId="18" fillId="4" borderId="43" xfId="0" applyNumberFormat="1" applyFont="1" applyFill="1" applyBorder="1" applyAlignment="1">
      <alignment vertical="center"/>
    </xf>
    <xf numFmtId="0" fontId="18" fillId="5" borderId="54" xfId="0" applyFont="1" applyFill="1" applyBorder="1" applyAlignment="1">
      <alignment vertical="center" shrinkToFit="1"/>
    </xf>
    <xf numFmtId="0" fontId="18" fillId="5" borderId="43" xfId="0" applyFont="1" applyFill="1" applyBorder="1" applyAlignment="1">
      <alignment vertical="center" shrinkToFit="1"/>
    </xf>
    <xf numFmtId="0" fontId="18" fillId="5" borderId="4" xfId="0" applyFont="1" applyFill="1" applyBorder="1" applyAlignment="1">
      <alignment vertical="center" shrinkToFit="1"/>
    </xf>
    <xf numFmtId="0" fontId="18" fillId="5" borderId="54" xfId="0" applyFont="1" applyFill="1" applyBorder="1" applyAlignment="1">
      <alignment horizontal="distributed" vertical="center"/>
    </xf>
    <xf numFmtId="0" fontId="18" fillId="5" borderId="43" xfId="0" applyFont="1" applyFill="1" applyBorder="1" applyAlignment="1">
      <alignment horizontal="distributed" vertical="center"/>
    </xf>
    <xf numFmtId="0" fontId="18" fillId="5" borderId="4" xfId="0" applyFont="1" applyFill="1" applyBorder="1" applyAlignment="1">
      <alignment horizontal="distributed" vertical="center"/>
    </xf>
    <xf numFmtId="49" fontId="18" fillId="2" borderId="90" xfId="0" applyNumberFormat="1" applyFont="1" applyFill="1" applyBorder="1" applyAlignment="1">
      <alignment vertical="center" wrapText="1"/>
    </xf>
    <xf numFmtId="49" fontId="18" fillId="2" borderId="130" xfId="0" applyNumberFormat="1" applyFont="1" applyFill="1" applyBorder="1" applyAlignment="1">
      <alignment vertical="center" wrapText="1"/>
    </xf>
    <xf numFmtId="49" fontId="18" fillId="2" borderId="89" xfId="0" applyNumberFormat="1" applyFont="1" applyFill="1" applyBorder="1" applyAlignment="1">
      <alignment vertical="center" wrapText="1"/>
    </xf>
    <xf numFmtId="0" fontId="18" fillId="2" borderId="129" xfId="0" applyFont="1" applyFill="1" applyBorder="1" applyAlignment="1">
      <alignment horizontal="distributed" vertical="center"/>
    </xf>
    <xf numFmtId="0" fontId="18" fillId="2" borderId="128" xfId="0" applyFont="1" applyFill="1" applyBorder="1" applyAlignment="1">
      <alignment horizontal="distributed" vertical="center"/>
    </xf>
    <xf numFmtId="0" fontId="18" fillId="2" borderId="127" xfId="0" applyFont="1" applyFill="1" applyBorder="1" applyAlignment="1">
      <alignment horizontal="distributed" vertical="center"/>
    </xf>
    <xf numFmtId="0" fontId="18" fillId="4" borderId="129" xfId="0" applyFont="1" applyFill="1" applyBorder="1" applyAlignment="1">
      <alignment horizontal="center" vertical="center"/>
    </xf>
    <xf numFmtId="0" fontId="18" fillId="4" borderId="128" xfId="0" applyFont="1" applyFill="1" applyBorder="1" applyAlignment="1">
      <alignment horizontal="center" vertical="center"/>
    </xf>
    <xf numFmtId="0" fontId="18" fillId="4" borderId="127" xfId="0" applyFont="1" applyFill="1" applyBorder="1" applyAlignment="1">
      <alignment horizontal="center" vertical="center"/>
    </xf>
    <xf numFmtId="176" fontId="18" fillId="4" borderId="129" xfId="0" applyNumberFormat="1" applyFont="1" applyFill="1" applyBorder="1" applyAlignment="1">
      <alignment vertical="center"/>
    </xf>
    <xf numFmtId="176" fontId="18" fillId="4" borderId="128" xfId="0" applyNumberFormat="1" applyFont="1" applyFill="1" applyBorder="1" applyAlignment="1">
      <alignment vertical="center"/>
    </xf>
    <xf numFmtId="0" fontId="18" fillId="2" borderId="51" xfId="0" applyFont="1" applyFill="1" applyBorder="1" applyAlignment="1">
      <alignment horizontal="right" vertical="center"/>
    </xf>
    <xf numFmtId="0" fontId="18" fillId="2" borderId="41" xfId="0" applyFont="1" applyFill="1" applyBorder="1" applyAlignment="1">
      <alignment horizontal="right" vertical="center"/>
    </xf>
    <xf numFmtId="0" fontId="18" fillId="2" borderId="10" xfId="0" applyFont="1" applyFill="1" applyBorder="1" applyAlignment="1">
      <alignment horizontal="right" vertical="center"/>
    </xf>
    <xf numFmtId="0" fontId="18" fillId="2" borderId="133" xfId="0" applyFont="1" applyFill="1" applyBorder="1" applyAlignment="1">
      <alignment horizontal="distributed" vertical="center"/>
    </xf>
    <xf numFmtId="0" fontId="18" fillId="2" borderId="54" xfId="0" applyFont="1" applyFill="1" applyBorder="1" applyAlignment="1">
      <alignment horizontal="center" vertical="center" shrinkToFit="1"/>
    </xf>
    <xf numFmtId="0" fontId="18" fillId="2" borderId="43" xfId="0" applyFont="1" applyFill="1" applyBorder="1" applyAlignment="1">
      <alignment horizontal="center" vertical="center" shrinkToFit="1"/>
    </xf>
    <xf numFmtId="0" fontId="18" fillId="2" borderId="4" xfId="0" applyFont="1" applyFill="1" applyBorder="1" applyAlignment="1">
      <alignment horizontal="center" vertical="center" shrinkToFit="1"/>
    </xf>
    <xf numFmtId="0" fontId="18" fillId="2" borderId="49" xfId="0" applyFont="1" applyFill="1" applyBorder="1" applyAlignment="1">
      <alignment vertical="top" wrapText="1"/>
    </xf>
    <xf numFmtId="0" fontId="18" fillId="2" borderId="39" xfId="0" applyFont="1" applyFill="1" applyBorder="1" applyAlignment="1">
      <alignment vertical="top" wrapText="1"/>
    </xf>
    <xf numFmtId="0" fontId="18" fillId="2" borderId="45" xfId="0" applyFont="1" applyFill="1" applyBorder="1" applyAlignment="1">
      <alignment vertical="top" wrapText="1"/>
    </xf>
    <xf numFmtId="0" fontId="18" fillId="2" borderId="52" xfId="0" applyFont="1" applyFill="1" applyBorder="1" applyAlignment="1">
      <alignment vertical="center"/>
    </xf>
    <xf numFmtId="0" fontId="18" fillId="2" borderId="0" xfId="0" applyFont="1" applyFill="1" applyBorder="1" applyAlignment="1">
      <alignment vertical="center"/>
    </xf>
    <xf numFmtId="0" fontId="18" fillId="2" borderId="44" xfId="0" applyFont="1" applyFill="1" applyBorder="1" applyAlignment="1">
      <alignment vertical="center"/>
    </xf>
    <xf numFmtId="0" fontId="18" fillId="2" borderId="49" xfId="0" applyFont="1" applyFill="1" applyBorder="1" applyAlignment="1">
      <alignment vertical="center"/>
    </xf>
    <xf numFmtId="0" fontId="18" fillId="2" borderId="39" xfId="0" applyFont="1" applyFill="1" applyBorder="1" applyAlignment="1">
      <alignment vertical="center"/>
    </xf>
    <xf numFmtId="0" fontId="18" fillId="2" borderId="45" xfId="0" applyFont="1" applyFill="1" applyBorder="1" applyAlignment="1">
      <alignment vertical="center"/>
    </xf>
    <xf numFmtId="0" fontId="18" fillId="2" borderId="49" xfId="0" applyFont="1" applyFill="1" applyBorder="1" applyAlignment="1">
      <alignment horizontal="center" vertical="center" wrapText="1"/>
    </xf>
    <xf numFmtId="0" fontId="18" fillId="2" borderId="39" xfId="0" applyFont="1" applyFill="1" applyBorder="1" applyAlignment="1">
      <alignment horizontal="center" vertical="center" wrapText="1"/>
    </xf>
    <xf numFmtId="0" fontId="18" fillId="2" borderId="55" xfId="0" applyFont="1" applyFill="1" applyBorder="1" applyAlignment="1">
      <alignment vertical="top" textRotation="255"/>
    </xf>
    <xf numFmtId="0" fontId="18" fillId="4" borderId="43" xfId="0" applyFont="1" applyFill="1" applyBorder="1" applyAlignment="1">
      <alignment horizontal="center" vertical="center"/>
    </xf>
    <xf numFmtId="0" fontId="18" fillId="5" borderId="57" xfId="0" applyFont="1" applyFill="1" applyBorder="1" applyAlignment="1">
      <alignment vertical="center" shrinkToFit="1"/>
    </xf>
    <xf numFmtId="0" fontId="18" fillId="5" borderId="39" xfId="0" applyFont="1" applyFill="1" applyBorder="1" applyAlignment="1">
      <alignment vertical="center" shrinkToFit="1"/>
    </xf>
    <xf numFmtId="0" fontId="18" fillId="5" borderId="7" xfId="0" applyFont="1" applyFill="1" applyBorder="1" applyAlignment="1">
      <alignment vertical="center" shrinkToFit="1"/>
    </xf>
    <xf numFmtId="0" fontId="23" fillId="4" borderId="51" xfId="0" applyFont="1" applyFill="1" applyBorder="1" applyAlignment="1">
      <alignment horizontal="center" vertical="top" shrinkToFit="1"/>
    </xf>
    <xf numFmtId="0" fontId="23" fillId="4" borderId="41" xfId="0" applyFont="1" applyFill="1" applyBorder="1" applyAlignment="1">
      <alignment horizontal="center" vertical="top" shrinkToFit="1"/>
    </xf>
    <xf numFmtId="0" fontId="23" fillId="4" borderId="10" xfId="0" applyFont="1" applyFill="1" applyBorder="1" applyAlignment="1">
      <alignment horizontal="center" vertical="top" shrinkToFit="1"/>
    </xf>
    <xf numFmtId="0" fontId="23" fillId="4" borderId="49" xfId="0" applyFont="1" applyFill="1" applyBorder="1" applyAlignment="1">
      <alignment horizontal="center" vertical="top" shrinkToFit="1"/>
    </xf>
    <xf numFmtId="0" fontId="23" fillId="4" borderId="39" xfId="0" applyFont="1" applyFill="1" applyBorder="1" applyAlignment="1">
      <alignment horizontal="center" vertical="top" shrinkToFit="1"/>
    </xf>
    <xf numFmtId="0" fontId="23" fillId="4" borderId="45" xfId="0" applyFont="1" applyFill="1" applyBorder="1" applyAlignment="1">
      <alignment horizontal="center" vertical="top" shrinkToFit="1"/>
    </xf>
    <xf numFmtId="0" fontId="18" fillId="4" borderId="51" xfId="0" applyFont="1" applyFill="1" applyBorder="1" applyAlignment="1">
      <alignment horizontal="center" vertical="center" wrapText="1"/>
    </xf>
    <xf numFmtId="0" fontId="18" fillId="4" borderId="41"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8" fillId="4" borderId="110"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44" xfId="0" applyFont="1" applyFill="1" applyBorder="1" applyAlignment="1">
      <alignment horizontal="center" vertical="center" wrapText="1"/>
    </xf>
    <xf numFmtId="0" fontId="23" fillId="4" borderId="51" xfId="0" applyFont="1" applyFill="1" applyBorder="1" applyAlignment="1">
      <alignment vertical="top" shrinkToFit="1"/>
    </xf>
    <xf numFmtId="0" fontId="23" fillId="4" borderId="41" xfId="0" applyFont="1" applyFill="1" applyBorder="1" applyAlignment="1">
      <alignment vertical="top" shrinkToFit="1"/>
    </xf>
    <xf numFmtId="0" fontId="23" fillId="4" borderId="10" xfId="0" applyFont="1" applyFill="1" applyBorder="1" applyAlignment="1">
      <alignment vertical="top" shrinkToFit="1"/>
    </xf>
    <xf numFmtId="0" fontId="23" fillId="4" borderId="52" xfId="0" applyFont="1" applyFill="1" applyBorder="1" applyAlignment="1">
      <alignment vertical="top" shrinkToFit="1"/>
    </xf>
    <xf numFmtId="0" fontId="23" fillId="4" borderId="0" xfId="0" applyFont="1" applyFill="1" applyBorder="1" applyAlignment="1">
      <alignment vertical="top" shrinkToFit="1"/>
    </xf>
    <xf numFmtId="0" fontId="23" fillId="4" borderId="44" xfId="0" applyFont="1" applyFill="1" applyBorder="1" applyAlignment="1">
      <alignment vertical="top" shrinkToFit="1"/>
    </xf>
    <xf numFmtId="0" fontId="23" fillId="4" borderId="110" xfId="0" applyFont="1" applyFill="1" applyBorder="1" applyAlignment="1">
      <alignment vertical="top" shrinkToFit="1"/>
    </xf>
    <xf numFmtId="0" fontId="23" fillId="4" borderId="16" xfId="0" applyFont="1" applyFill="1" applyBorder="1" applyAlignment="1">
      <alignment vertical="top" shrinkToFit="1"/>
    </xf>
    <xf numFmtId="0" fontId="23" fillId="4" borderId="1" xfId="0" applyFont="1" applyFill="1" applyBorder="1" applyAlignment="1">
      <alignment vertical="top" shrinkToFit="1"/>
    </xf>
    <xf numFmtId="0" fontId="18" fillId="2" borderId="45" xfId="0" applyFont="1" applyFill="1" applyBorder="1" applyAlignment="1">
      <alignment horizontal="center" vertical="center" wrapText="1"/>
    </xf>
    <xf numFmtId="0" fontId="26" fillId="2" borderId="59" xfId="0" applyFont="1" applyFill="1" applyBorder="1" applyAlignment="1">
      <alignment horizontal="center" vertical="top" textRotation="255" wrapText="1"/>
    </xf>
    <xf numFmtId="0" fontId="26" fillId="2" borderId="110" xfId="0" applyFont="1" applyFill="1" applyBorder="1" applyAlignment="1">
      <alignment horizontal="center" vertical="top" textRotation="255" wrapText="1"/>
    </xf>
    <xf numFmtId="0" fontId="23" fillId="2" borderId="58" xfId="0" applyFont="1" applyFill="1" applyBorder="1" applyAlignment="1">
      <alignment horizontal="left" vertical="center" wrapText="1"/>
    </xf>
    <xf numFmtId="0" fontId="23" fillId="2" borderId="58" xfId="0" applyFont="1" applyFill="1" applyBorder="1" applyAlignment="1">
      <alignment horizontal="left" vertical="center"/>
    </xf>
    <xf numFmtId="0" fontId="23" fillId="2" borderId="21" xfId="0" applyFont="1" applyFill="1" applyBorder="1" applyAlignment="1">
      <alignment horizontal="left" vertical="center"/>
    </xf>
    <xf numFmtId="0" fontId="23" fillId="2" borderId="16" xfId="0" applyFont="1" applyFill="1" applyBorder="1" applyAlignment="1">
      <alignment horizontal="left" vertical="center"/>
    </xf>
    <xf numFmtId="0" fontId="23" fillId="2" borderId="1" xfId="0" applyFont="1" applyFill="1" applyBorder="1" applyAlignment="1">
      <alignment horizontal="left" vertical="center"/>
    </xf>
    <xf numFmtId="0" fontId="23" fillId="2" borderId="59" xfId="0" applyFont="1" applyFill="1" applyBorder="1" applyAlignment="1">
      <alignment vertical="center"/>
    </xf>
    <xf numFmtId="0" fontId="23" fillId="2" borderId="58" xfId="0" applyFont="1" applyFill="1" applyBorder="1" applyAlignment="1">
      <alignment vertical="center"/>
    </xf>
    <xf numFmtId="0" fontId="23" fillId="2" borderId="21" xfId="0" applyFont="1" applyFill="1" applyBorder="1" applyAlignment="1">
      <alignment vertical="center"/>
    </xf>
    <xf numFmtId="0" fontId="0" fillId="0" borderId="58" xfId="0" applyBorder="1" applyAlignment="1">
      <alignment vertical="center"/>
    </xf>
    <xf numFmtId="0" fontId="0" fillId="0" borderId="21" xfId="0" applyBorder="1" applyAlignment="1">
      <alignment vertical="center"/>
    </xf>
    <xf numFmtId="0" fontId="18" fillId="4" borderId="110" xfId="0" applyFont="1" applyFill="1" applyBorder="1" applyAlignment="1">
      <alignment vertical="center"/>
    </xf>
    <xf numFmtId="0" fontId="18" fillId="4" borderId="16" xfId="0" applyFont="1" applyFill="1" applyBorder="1" applyAlignment="1">
      <alignment vertical="center"/>
    </xf>
    <xf numFmtId="0" fontId="18" fillId="4" borderId="113" xfId="0" applyFont="1" applyFill="1" applyBorder="1" applyAlignment="1">
      <alignment vertical="center"/>
    </xf>
    <xf numFmtId="0" fontId="18" fillId="4" borderId="1" xfId="0" applyFont="1" applyFill="1" applyBorder="1" applyAlignment="1">
      <alignment vertical="center"/>
    </xf>
    <xf numFmtId="38" fontId="23" fillId="4" borderId="183" xfId="9" applyFont="1" applyFill="1" applyBorder="1" applyAlignment="1">
      <alignment vertical="center"/>
    </xf>
    <xf numFmtId="38" fontId="23" fillId="4" borderId="57" xfId="9" applyFont="1" applyFill="1" applyBorder="1" applyAlignment="1">
      <alignment vertical="center"/>
    </xf>
    <xf numFmtId="0" fontId="23" fillId="2" borderId="14" xfId="0" applyFont="1" applyFill="1" applyBorder="1" applyAlignment="1">
      <alignment vertical="center"/>
    </xf>
    <xf numFmtId="0" fontId="23" fillId="2" borderId="57" xfId="0" applyFont="1" applyFill="1" applyBorder="1" applyAlignment="1">
      <alignment vertical="center"/>
    </xf>
    <xf numFmtId="0" fontId="23" fillId="2" borderId="120" xfId="0" applyFont="1" applyFill="1" applyBorder="1" applyAlignment="1">
      <alignment vertical="center"/>
    </xf>
    <xf numFmtId="0" fontId="23" fillId="2" borderId="118" xfId="0" applyFont="1" applyFill="1" applyBorder="1" applyAlignment="1">
      <alignment vertical="center"/>
    </xf>
    <xf numFmtId="0" fontId="23" fillId="2" borderId="117" xfId="0" applyFont="1" applyFill="1" applyBorder="1" applyAlignment="1">
      <alignment vertical="center"/>
    </xf>
    <xf numFmtId="0" fontId="23" fillId="2" borderId="116" xfId="0" applyFont="1" applyFill="1" applyBorder="1" applyAlignment="1">
      <alignment vertical="center"/>
    </xf>
    <xf numFmtId="0" fontId="18" fillId="5" borderId="113" xfId="0" applyFont="1" applyFill="1" applyBorder="1" applyAlignment="1">
      <alignment vertical="center" shrinkToFit="1"/>
    </xf>
    <xf numFmtId="0" fontId="18" fillId="5" borderId="16" xfId="0" applyFont="1" applyFill="1" applyBorder="1" applyAlignment="1">
      <alignment vertical="center" shrinkToFit="1"/>
    </xf>
    <xf numFmtId="0" fontId="18" fillId="5" borderId="112" xfId="0" applyFont="1" applyFill="1" applyBorder="1" applyAlignment="1">
      <alignment vertical="center" shrinkToFit="1"/>
    </xf>
    <xf numFmtId="0" fontId="18" fillId="2" borderId="55" xfId="0" applyFont="1" applyFill="1" applyBorder="1" applyAlignment="1">
      <alignment horizontal="center" vertical="top" textRotation="255" wrapText="1"/>
    </xf>
    <xf numFmtId="0" fontId="18" fillId="2" borderId="2" xfId="0" applyFont="1" applyFill="1" applyBorder="1" applyAlignment="1">
      <alignment horizontal="center" vertical="top" textRotation="255" wrapText="1"/>
    </xf>
    <xf numFmtId="0" fontId="18" fillId="2" borderId="38" xfId="0" applyFont="1" applyFill="1" applyBorder="1" applyAlignment="1">
      <alignment horizontal="distributed" vertical="center" wrapText="1"/>
    </xf>
    <xf numFmtId="0" fontId="18" fillId="2" borderId="5" xfId="0" applyFont="1" applyFill="1" applyBorder="1" applyAlignment="1">
      <alignment horizontal="distributed" vertical="center" wrapText="1"/>
    </xf>
    <xf numFmtId="0" fontId="28" fillId="2" borderId="54" xfId="0" applyFont="1" applyFill="1" applyBorder="1" applyAlignment="1">
      <alignment horizontal="distributed" vertical="distributed"/>
    </xf>
    <xf numFmtId="0" fontId="28" fillId="2" borderId="43" xfId="0" applyFont="1" applyFill="1" applyBorder="1" applyAlignment="1">
      <alignment horizontal="distributed" vertical="distributed"/>
    </xf>
    <xf numFmtId="176" fontId="28" fillId="4" borderId="54" xfId="0" applyNumberFormat="1" applyFont="1" applyFill="1" applyBorder="1" applyAlignment="1">
      <alignment horizontal="center" vertical="distributed"/>
    </xf>
    <xf numFmtId="176" fontId="28" fillId="4" borderId="43" xfId="0" applyNumberFormat="1" applyFont="1" applyFill="1" applyBorder="1" applyAlignment="1">
      <alignment horizontal="center" vertical="distributed"/>
    </xf>
    <xf numFmtId="0" fontId="28" fillId="2" borderId="54" xfId="0" applyFont="1" applyFill="1" applyBorder="1" applyAlignment="1">
      <alignment horizontal="distributed" vertical="center"/>
    </xf>
    <xf numFmtId="0" fontId="28" fillId="2" borderId="43" xfId="0" applyFont="1" applyFill="1" applyBorder="1" applyAlignment="1">
      <alignment horizontal="distributed" vertical="center"/>
    </xf>
    <xf numFmtId="0" fontId="28" fillId="2" borderId="4" xfId="0" applyFont="1" applyFill="1" applyBorder="1" applyAlignment="1">
      <alignment horizontal="distributed" vertical="center"/>
    </xf>
    <xf numFmtId="0" fontId="18" fillId="3" borderId="51" xfId="0" applyFont="1" applyFill="1" applyBorder="1" applyAlignment="1">
      <alignment horizontal="distributed" vertical="center" wrapText="1"/>
    </xf>
    <xf numFmtId="0" fontId="18" fillId="3" borderId="41" xfId="0" applyFont="1" applyFill="1" applyBorder="1" applyAlignment="1">
      <alignment horizontal="distributed" vertical="center" wrapText="1"/>
    </xf>
    <xf numFmtId="0" fontId="18" fillId="3" borderId="10" xfId="0" applyFont="1" applyFill="1" applyBorder="1" applyAlignment="1">
      <alignment horizontal="distributed" vertical="center" wrapText="1"/>
    </xf>
    <xf numFmtId="0" fontId="18" fillId="3" borderId="52" xfId="0" applyFont="1" applyFill="1" applyBorder="1" applyAlignment="1">
      <alignment horizontal="distributed" vertical="center" wrapText="1"/>
    </xf>
    <xf numFmtId="0" fontId="18" fillId="3" borderId="0" xfId="0" applyFont="1" applyFill="1" applyBorder="1" applyAlignment="1">
      <alignment horizontal="distributed" vertical="center" wrapText="1"/>
    </xf>
    <xf numFmtId="0" fontId="18" fillId="3" borderId="44" xfId="0" applyFont="1" applyFill="1" applyBorder="1" applyAlignment="1">
      <alignment horizontal="distributed" vertical="center" wrapText="1"/>
    </xf>
    <xf numFmtId="0" fontId="18" fillId="3" borderId="110" xfId="0" applyFont="1" applyFill="1" applyBorder="1" applyAlignment="1">
      <alignment horizontal="distributed" vertical="center" wrapText="1"/>
    </xf>
    <xf numFmtId="0" fontId="18" fillId="3" borderId="16" xfId="0" applyFont="1" applyFill="1" applyBorder="1" applyAlignment="1">
      <alignment horizontal="distributed" vertical="center" wrapText="1"/>
    </xf>
    <xf numFmtId="0" fontId="18" fillId="3" borderId="1" xfId="0" applyFont="1" applyFill="1" applyBorder="1" applyAlignment="1">
      <alignment horizontal="distributed" vertical="center" wrapText="1"/>
    </xf>
    <xf numFmtId="0" fontId="18" fillId="5" borderId="108" xfId="0" applyFont="1" applyFill="1" applyBorder="1" applyAlignment="1">
      <alignment horizontal="distributed" vertical="center"/>
    </xf>
    <xf numFmtId="0" fontId="18" fillId="5" borderId="107" xfId="0" applyFont="1" applyFill="1" applyBorder="1" applyAlignment="1">
      <alignment horizontal="distributed" vertical="center"/>
    </xf>
    <xf numFmtId="0" fontId="18" fillId="5" borderId="106" xfId="0" applyFont="1" applyFill="1" applyBorder="1" applyAlignment="1">
      <alignment horizontal="distributed" vertical="center"/>
    </xf>
    <xf numFmtId="0" fontId="18" fillId="3" borderId="41" xfId="0" applyFont="1" applyFill="1" applyBorder="1" applyAlignment="1">
      <alignment horizontal="distributed"/>
    </xf>
    <xf numFmtId="0" fontId="18" fillId="3" borderId="10" xfId="0" applyFont="1" applyFill="1" applyBorder="1" applyAlignment="1">
      <alignment horizontal="distributed"/>
    </xf>
    <xf numFmtId="0" fontId="18" fillId="3" borderId="52" xfId="0" applyFont="1" applyFill="1" applyBorder="1" applyAlignment="1">
      <alignment horizontal="distributed"/>
    </xf>
    <xf numFmtId="0" fontId="18" fillId="3" borderId="0" xfId="0" applyFont="1" applyFill="1" applyBorder="1" applyAlignment="1">
      <alignment horizontal="distributed"/>
    </xf>
    <xf numFmtId="0" fontId="18" fillId="3" borderId="44" xfId="0" applyFont="1" applyFill="1" applyBorder="1" applyAlignment="1">
      <alignment horizontal="distributed"/>
    </xf>
    <xf numFmtId="0" fontId="18" fillId="3" borderId="110" xfId="0" applyFont="1" applyFill="1" applyBorder="1" applyAlignment="1">
      <alignment horizontal="distributed"/>
    </xf>
    <xf numFmtId="0" fontId="18" fillId="3" borderId="16" xfId="0" applyFont="1" applyFill="1" applyBorder="1" applyAlignment="1">
      <alignment horizontal="distributed"/>
    </xf>
    <xf numFmtId="0" fontId="18" fillId="3" borderId="1" xfId="0" applyFont="1" applyFill="1" applyBorder="1" applyAlignment="1">
      <alignment horizontal="distributed"/>
    </xf>
    <xf numFmtId="0" fontId="18" fillId="3" borderId="11" xfId="0" applyFont="1" applyFill="1" applyBorder="1" applyAlignment="1">
      <alignment horizontal="distributed" vertical="center" wrapText="1"/>
    </xf>
    <xf numFmtId="0" fontId="18" fillId="3" borderId="43" xfId="0" applyFont="1" applyFill="1" applyBorder="1" applyAlignment="1">
      <alignment horizontal="distributed" vertical="center"/>
    </xf>
    <xf numFmtId="0" fontId="18" fillId="3" borderId="4" xfId="0" applyFont="1" applyFill="1" applyBorder="1" applyAlignment="1">
      <alignment horizontal="distributed" vertical="center"/>
    </xf>
    <xf numFmtId="0" fontId="18" fillId="3" borderId="223" xfId="0" applyFont="1" applyFill="1" applyBorder="1" applyAlignment="1">
      <alignment horizontal="right" vertical="center"/>
    </xf>
    <xf numFmtId="0" fontId="18" fillId="3" borderId="224" xfId="0" applyFont="1" applyFill="1" applyBorder="1" applyAlignment="1">
      <alignment horizontal="right" vertical="center"/>
    </xf>
    <xf numFmtId="0" fontId="18" fillId="3" borderId="225" xfId="0" applyFont="1" applyFill="1" applyBorder="1" applyAlignment="1">
      <alignment horizontal="right" vertical="center"/>
    </xf>
    <xf numFmtId="177" fontId="28" fillId="4" borderId="54" xfId="3" applyNumberFormat="1" applyFont="1" applyFill="1" applyBorder="1" applyAlignment="1">
      <alignment vertical="center"/>
    </xf>
    <xf numFmtId="177" fontId="28" fillId="4" borderId="43" xfId="3" applyNumberFormat="1" applyFont="1" applyFill="1" applyBorder="1" applyAlignment="1">
      <alignment vertical="center"/>
    </xf>
    <xf numFmtId="176" fontId="18" fillId="4" borderId="54" xfId="0" applyNumberFormat="1" applyFont="1" applyFill="1" applyBorder="1" applyAlignment="1">
      <alignment horizontal="center" vertical="center"/>
    </xf>
    <xf numFmtId="176" fontId="18" fillId="4" borderId="43" xfId="0" applyNumberFormat="1" applyFont="1" applyFill="1" applyBorder="1" applyAlignment="1">
      <alignment horizontal="center" vertical="center"/>
    </xf>
    <xf numFmtId="0" fontId="18" fillId="3" borderId="215" xfId="0" applyFont="1" applyFill="1" applyBorder="1" applyAlignment="1">
      <alignment horizontal="center" vertical="center"/>
    </xf>
    <xf numFmtId="0" fontId="18" fillId="3" borderId="216" xfId="0" applyFont="1" applyFill="1" applyBorder="1" applyAlignment="1">
      <alignment horizontal="center" vertical="center"/>
    </xf>
    <xf numFmtId="0" fontId="18" fillId="3" borderId="219" xfId="0" applyFont="1" applyFill="1" applyBorder="1" applyAlignment="1">
      <alignment horizontal="center" vertical="center"/>
    </xf>
    <xf numFmtId="0" fontId="18" fillId="3" borderId="220" xfId="0" applyFont="1" applyFill="1" applyBorder="1" applyAlignment="1">
      <alignment horizontal="center" vertical="center"/>
    </xf>
    <xf numFmtId="0" fontId="18" fillId="3" borderId="221" xfId="0" applyFont="1" applyFill="1" applyBorder="1" applyAlignment="1">
      <alignment horizontal="center" vertical="center"/>
    </xf>
    <xf numFmtId="0" fontId="18" fillId="3" borderId="222" xfId="0" applyFont="1" applyFill="1" applyBorder="1" applyAlignment="1">
      <alignment horizontal="center" vertical="center"/>
    </xf>
    <xf numFmtId="0" fontId="18" fillId="2" borderId="49" xfId="0" applyFont="1" applyFill="1" applyBorder="1" applyAlignment="1">
      <alignment horizontal="distributed" vertical="center" shrinkToFit="1"/>
    </xf>
    <xf numFmtId="0" fontId="18" fillId="2" borderId="39" xfId="0" applyFont="1" applyFill="1" applyBorder="1" applyAlignment="1">
      <alignment horizontal="distributed" vertical="center" shrinkToFit="1"/>
    </xf>
    <xf numFmtId="0" fontId="18" fillId="2" borderId="45" xfId="0" applyFont="1" applyFill="1" applyBorder="1" applyAlignment="1">
      <alignment horizontal="distributed" vertical="center" shrinkToFit="1"/>
    </xf>
    <xf numFmtId="0" fontId="18" fillId="5" borderId="123" xfId="0" applyFont="1" applyFill="1" applyBorder="1" applyAlignment="1">
      <alignment horizontal="distributed" vertical="center"/>
    </xf>
    <xf numFmtId="0" fontId="18" fillId="5" borderId="122" xfId="0" applyFont="1" applyFill="1" applyBorder="1" applyAlignment="1">
      <alignment horizontal="distributed" vertical="center"/>
    </xf>
    <xf numFmtId="0" fontId="18" fillId="5" borderId="121" xfId="0" applyFont="1" applyFill="1" applyBorder="1" applyAlignment="1">
      <alignment horizontal="distributed" vertical="center"/>
    </xf>
    <xf numFmtId="0" fontId="18" fillId="2" borderId="11" xfId="0" applyFont="1" applyFill="1" applyBorder="1" applyAlignment="1">
      <alignment horizontal="center" vertical="top" textRotation="255" wrapText="1"/>
    </xf>
    <xf numFmtId="0" fontId="18" fillId="2" borderId="136" xfId="0" applyFont="1" applyFill="1" applyBorder="1" applyAlignment="1">
      <alignment horizontal="right" vertical="center"/>
    </xf>
    <xf numFmtId="0" fontId="18" fillId="2" borderId="132" xfId="0" applyFont="1" applyFill="1" applyBorder="1" applyAlignment="1">
      <alignment horizontal="right" vertical="center"/>
    </xf>
    <xf numFmtId="0" fontId="18" fillId="2" borderId="51" xfId="0" applyFont="1" applyFill="1" applyBorder="1" applyAlignment="1">
      <alignment horizontal="distributed" vertical="center" wrapText="1"/>
    </xf>
    <xf numFmtId="0" fontId="18" fillId="2" borderId="41" xfId="0" applyFont="1" applyFill="1" applyBorder="1" applyAlignment="1">
      <alignment horizontal="distributed" vertical="center" wrapText="1"/>
    </xf>
    <xf numFmtId="0" fontId="18" fillId="4" borderId="51" xfId="0" applyFont="1" applyFill="1" applyBorder="1" applyAlignment="1">
      <alignment horizontal="distributed" vertical="center" wrapText="1"/>
    </xf>
    <xf numFmtId="0" fontId="18" fillId="4" borderId="41" xfId="0" applyFont="1" applyFill="1" applyBorder="1" applyAlignment="1">
      <alignment horizontal="distributed" vertical="center" wrapText="1"/>
    </xf>
    <xf numFmtId="0" fontId="18" fillId="4" borderId="52" xfId="0" applyFont="1" applyFill="1" applyBorder="1" applyAlignment="1">
      <alignment horizontal="distributed" vertical="center" wrapText="1"/>
    </xf>
    <xf numFmtId="0" fontId="18" fillId="4" borderId="0" xfId="0" applyFont="1" applyFill="1" applyBorder="1" applyAlignment="1">
      <alignment horizontal="distributed" vertical="center" wrapText="1"/>
    </xf>
    <xf numFmtId="0" fontId="18" fillId="4" borderId="41" xfId="0" applyFont="1" applyFill="1" applyBorder="1" applyAlignment="1">
      <alignment horizontal="center" vertical="center"/>
    </xf>
    <xf numFmtId="0" fontId="18" fillId="4" borderId="10" xfId="0" applyFont="1" applyFill="1" applyBorder="1" applyAlignment="1">
      <alignment horizontal="center" vertical="center"/>
    </xf>
    <xf numFmtId="0" fontId="18" fillId="4" borderId="44" xfId="0" applyFont="1" applyFill="1" applyBorder="1" applyAlignment="1">
      <alignment horizontal="center" vertical="center"/>
    </xf>
    <xf numFmtId="178" fontId="18" fillId="0" borderId="49" xfId="3" applyNumberFormat="1" applyFont="1" applyFill="1" applyBorder="1" applyAlignment="1">
      <alignment horizontal="center" vertical="center"/>
    </xf>
    <xf numFmtId="178" fontId="18" fillId="0" borderId="39" xfId="3" applyNumberFormat="1" applyFont="1" applyFill="1" applyBorder="1" applyAlignment="1">
      <alignment horizontal="center" vertical="center"/>
    </xf>
    <xf numFmtId="178" fontId="18" fillId="0" borderId="45" xfId="3" applyNumberFormat="1" applyFont="1" applyFill="1" applyBorder="1" applyAlignment="1">
      <alignment horizontal="center" vertical="center"/>
    </xf>
    <xf numFmtId="178" fontId="18" fillId="4" borderId="49" xfId="3" applyNumberFormat="1" applyFont="1" applyFill="1" applyBorder="1" applyAlignment="1">
      <alignment horizontal="center" vertical="center"/>
    </xf>
    <xf numFmtId="178" fontId="18" fillId="4" borderId="39" xfId="3" applyNumberFormat="1" applyFont="1" applyFill="1" applyBorder="1" applyAlignment="1">
      <alignment horizontal="center" vertical="center"/>
    </xf>
    <xf numFmtId="178" fontId="18" fillId="4" borderId="45" xfId="3" applyNumberFormat="1" applyFont="1" applyFill="1" applyBorder="1" applyAlignment="1">
      <alignment horizontal="center" vertical="center"/>
    </xf>
    <xf numFmtId="0" fontId="18" fillId="2" borderId="10" xfId="0" applyFont="1" applyFill="1" applyBorder="1" applyAlignment="1">
      <alignment horizontal="distributed" vertical="center" wrapText="1"/>
    </xf>
    <xf numFmtId="177" fontId="18" fillId="4" borderId="52" xfId="3" applyNumberFormat="1" applyFont="1" applyFill="1" applyBorder="1" applyAlignment="1">
      <alignment vertical="center"/>
    </xf>
    <xf numFmtId="177" fontId="18" fillId="4" borderId="0" xfId="3" applyNumberFormat="1" applyFont="1" applyFill="1" applyBorder="1" applyAlignment="1">
      <alignment vertical="center"/>
    </xf>
    <xf numFmtId="177" fontId="18" fillId="4" borderId="44" xfId="3" applyNumberFormat="1" applyFont="1" applyFill="1" applyBorder="1" applyAlignment="1">
      <alignment vertical="center"/>
    </xf>
    <xf numFmtId="177" fontId="18" fillId="4" borderId="131" xfId="3" applyNumberFormat="1" applyFont="1" applyFill="1" applyBorder="1" applyAlignment="1">
      <alignment vertical="center"/>
    </xf>
    <xf numFmtId="177" fontId="18" fillId="0" borderId="0" xfId="3" applyNumberFormat="1" applyFont="1" applyFill="1" applyBorder="1" applyAlignment="1">
      <alignment vertical="center"/>
    </xf>
    <xf numFmtId="177" fontId="18" fillId="0" borderId="44" xfId="3" applyNumberFormat="1" applyFont="1" applyFill="1" applyBorder="1" applyAlignment="1">
      <alignment vertical="center"/>
    </xf>
    <xf numFmtId="0" fontId="18" fillId="5" borderId="51" xfId="0" applyFont="1" applyFill="1" applyBorder="1" applyAlignment="1">
      <alignment horizontal="distributed" vertical="center"/>
    </xf>
    <xf numFmtId="0" fontId="18" fillId="5" borderId="41" xfId="0" applyFont="1" applyFill="1" applyBorder="1" applyAlignment="1">
      <alignment horizontal="distributed" vertical="center"/>
    </xf>
    <xf numFmtId="0" fontId="18" fillId="5" borderId="10" xfId="0" applyFont="1" applyFill="1" applyBorder="1" applyAlignment="1">
      <alignment horizontal="distributed" vertical="center"/>
    </xf>
    <xf numFmtId="0" fontId="18" fillId="5" borderId="93" xfId="0" applyFont="1" applyFill="1" applyBorder="1" applyAlignment="1">
      <alignment horizontal="distributed" vertical="center"/>
    </xf>
    <xf numFmtId="0" fontId="18" fillId="5" borderId="92" xfId="0" applyFont="1" applyFill="1" applyBorder="1" applyAlignment="1">
      <alignment horizontal="distributed" vertical="center"/>
    </xf>
    <xf numFmtId="0" fontId="18" fillId="5" borderId="91" xfId="0" applyFont="1" applyFill="1" applyBorder="1" applyAlignment="1">
      <alignment horizontal="distributed" vertical="center"/>
    </xf>
    <xf numFmtId="0" fontId="18" fillId="4" borderId="126" xfId="0" applyFont="1" applyFill="1" applyBorder="1" applyAlignment="1">
      <alignment vertical="center"/>
    </xf>
    <xf numFmtId="0" fontId="18" fillId="4" borderId="125" xfId="0" applyFont="1" applyFill="1" applyBorder="1" applyAlignment="1">
      <alignment vertical="center"/>
    </xf>
    <xf numFmtId="0" fontId="18" fillId="4" borderId="124" xfId="0" applyFont="1" applyFill="1" applyBorder="1" applyAlignment="1">
      <alignment vertical="center"/>
    </xf>
    <xf numFmtId="0" fontId="18" fillId="5" borderId="126" xfId="0" applyFont="1" applyFill="1" applyBorder="1" applyAlignment="1">
      <alignment horizontal="distributed" vertical="center"/>
    </xf>
    <xf numFmtId="0" fontId="18" fillId="5" borderId="125" xfId="0" applyFont="1" applyFill="1" applyBorder="1" applyAlignment="1">
      <alignment horizontal="distributed" vertical="center"/>
    </xf>
    <xf numFmtId="0" fontId="18" fillId="5" borderId="124" xfId="0" applyFont="1" applyFill="1" applyBorder="1" applyAlignment="1">
      <alignment horizontal="distributed" vertical="center"/>
    </xf>
    <xf numFmtId="0" fontId="18" fillId="4" borderId="123" xfId="0" applyFont="1" applyFill="1" applyBorder="1" applyAlignment="1">
      <alignment vertical="center"/>
    </xf>
    <xf numFmtId="0" fontId="18" fillId="4" borderId="122" xfId="0" applyFont="1" applyFill="1" applyBorder="1" applyAlignment="1">
      <alignment vertical="center"/>
    </xf>
    <xf numFmtId="0" fontId="18" fillId="4" borderId="121" xfId="0" applyFont="1" applyFill="1" applyBorder="1" applyAlignment="1">
      <alignment vertical="center"/>
    </xf>
    <xf numFmtId="178" fontId="18" fillId="0" borderId="134" xfId="3" applyNumberFormat="1" applyFont="1" applyFill="1" applyBorder="1" applyAlignment="1">
      <alignment horizontal="center" vertical="center"/>
    </xf>
    <xf numFmtId="0" fontId="23" fillId="2" borderId="54" xfId="0" applyFont="1" applyFill="1" applyBorder="1" applyAlignment="1">
      <alignment horizontal="center" vertical="center" wrapText="1" shrinkToFit="1"/>
    </xf>
    <xf numFmtId="0" fontId="23" fillId="2" borderId="43" xfId="0" applyFont="1" applyFill="1" applyBorder="1" applyAlignment="1">
      <alignment horizontal="center" vertical="center" wrapText="1" shrinkToFit="1"/>
    </xf>
    <xf numFmtId="0" fontId="23" fillId="2" borderId="4" xfId="0" applyFont="1" applyFill="1" applyBorder="1" applyAlignment="1">
      <alignment horizontal="center" vertical="center" wrapText="1" shrinkToFit="1"/>
    </xf>
    <xf numFmtId="0" fontId="23" fillId="2" borderId="54" xfId="0" applyFont="1" applyFill="1" applyBorder="1" applyAlignment="1">
      <alignment horizontal="center" vertical="center" shrinkToFit="1"/>
    </xf>
    <xf numFmtId="0" fontId="23" fillId="2" borderId="43" xfId="0" applyFont="1" applyFill="1" applyBorder="1" applyAlignment="1">
      <alignment horizontal="center" vertical="center" shrinkToFit="1"/>
    </xf>
    <xf numFmtId="0" fontId="23" fillId="2" borderId="133" xfId="0" applyFont="1" applyFill="1" applyBorder="1" applyAlignment="1">
      <alignment horizontal="center" vertical="center" shrinkToFit="1"/>
    </xf>
    <xf numFmtId="0" fontId="18" fillId="2" borderId="137" xfId="0" applyFont="1" applyFill="1" applyBorder="1" applyAlignment="1">
      <alignment horizontal="center" vertical="center"/>
    </xf>
    <xf numFmtId="178" fontId="18" fillId="4" borderId="135" xfId="3" applyNumberFormat="1" applyFont="1" applyFill="1" applyBorder="1" applyAlignment="1">
      <alignment horizontal="center" vertical="center"/>
    </xf>
    <xf numFmtId="0" fontId="18" fillId="4" borderId="54" xfId="0" applyFont="1" applyFill="1" applyBorder="1" applyAlignment="1">
      <alignment horizontal="left" vertical="center"/>
    </xf>
    <xf numFmtId="0" fontId="18" fillId="4" borderId="43" xfId="0" applyFont="1" applyFill="1" applyBorder="1" applyAlignment="1">
      <alignment horizontal="left" vertical="center"/>
    </xf>
    <xf numFmtId="0" fontId="18" fillId="4" borderId="4" xfId="0" applyFont="1" applyFill="1" applyBorder="1" applyAlignment="1">
      <alignment horizontal="left" vertical="center"/>
    </xf>
    <xf numFmtId="0" fontId="18" fillId="4" borderId="61" xfId="0" applyFont="1" applyFill="1" applyBorder="1" applyAlignment="1">
      <alignment horizontal="center" vertical="center"/>
    </xf>
    <xf numFmtId="0" fontId="18" fillId="5" borderId="14" xfId="0" applyFont="1" applyFill="1" applyBorder="1" applyAlignment="1">
      <alignment horizontal="left" vertical="center" shrinkToFit="1"/>
    </xf>
    <xf numFmtId="0" fontId="18" fillId="5" borderId="57" xfId="0" applyFont="1" applyFill="1" applyBorder="1" applyAlignment="1">
      <alignment horizontal="left" vertical="center" shrinkToFit="1"/>
    </xf>
    <xf numFmtId="0" fontId="18" fillId="5" borderId="109" xfId="0" applyFont="1" applyFill="1" applyBorder="1" applyAlignment="1">
      <alignment horizontal="left" vertical="center" shrinkToFit="1"/>
    </xf>
    <xf numFmtId="0" fontId="18" fillId="2" borderId="110" xfId="0" applyFont="1" applyFill="1" applyBorder="1" applyAlignment="1">
      <alignment vertical="center"/>
    </xf>
    <xf numFmtId="0" fontId="18" fillId="2" borderId="16" xfId="0" applyFont="1" applyFill="1" applyBorder="1" applyAlignment="1">
      <alignment vertical="center"/>
    </xf>
    <xf numFmtId="0" fontId="18" fillId="2" borderId="1" xfId="0" applyFont="1" applyFill="1" applyBorder="1" applyAlignment="1">
      <alignment vertical="center"/>
    </xf>
    <xf numFmtId="0" fontId="18" fillId="4" borderId="51" xfId="0" applyFont="1" applyFill="1" applyBorder="1" applyAlignment="1">
      <alignment horizontal="center" vertical="center" shrinkToFit="1"/>
    </xf>
    <xf numFmtId="0" fontId="18" fillId="4" borderId="41" xfId="0" applyFont="1" applyFill="1" applyBorder="1" applyAlignment="1">
      <alignment horizontal="center" vertical="center" shrinkToFit="1"/>
    </xf>
    <xf numFmtId="0" fontId="18" fillId="4" borderId="10" xfId="0" applyFont="1" applyFill="1" applyBorder="1" applyAlignment="1">
      <alignment horizontal="center" vertical="center" shrinkToFit="1"/>
    </xf>
    <xf numFmtId="0" fontId="18" fillId="4" borderId="49" xfId="0" applyFont="1" applyFill="1" applyBorder="1" applyAlignment="1">
      <alignment horizontal="center" vertical="center" shrinkToFit="1"/>
    </xf>
    <xf numFmtId="0" fontId="18" fillId="4" borderId="39" xfId="0" applyFont="1" applyFill="1" applyBorder="1" applyAlignment="1">
      <alignment horizontal="center" vertical="center" shrinkToFit="1"/>
    </xf>
    <xf numFmtId="0" fontId="18" fillId="4" borderId="45" xfId="0" applyFont="1" applyFill="1" applyBorder="1" applyAlignment="1">
      <alignment horizontal="center" vertical="center" shrinkToFit="1"/>
    </xf>
    <xf numFmtId="0" fontId="0" fillId="0" borderId="58" xfId="0" applyFont="1" applyBorder="1" applyAlignment="1">
      <alignment vertical="center"/>
    </xf>
    <xf numFmtId="0" fontId="0" fillId="0" borderId="21" xfId="0" applyFont="1" applyBorder="1" applyAlignment="1">
      <alignment vertical="center"/>
    </xf>
    <xf numFmtId="0" fontId="18" fillId="2" borderId="54" xfId="0" applyFont="1" applyFill="1" applyBorder="1" applyAlignment="1">
      <alignment horizontal="distributed" vertical="distributed"/>
    </xf>
    <xf numFmtId="0" fontId="18" fillId="2" borderId="43" xfId="0" applyFont="1" applyFill="1" applyBorder="1" applyAlignment="1">
      <alignment horizontal="distributed" vertical="distributed"/>
    </xf>
    <xf numFmtId="176" fontId="18" fillId="4" borderId="54" xfId="0" applyNumberFormat="1" applyFont="1" applyFill="1" applyBorder="1" applyAlignment="1">
      <alignment horizontal="center" vertical="distributed"/>
    </xf>
    <xf numFmtId="176" fontId="18" fillId="4" borderId="43" xfId="0" applyNumberFormat="1" applyFont="1" applyFill="1" applyBorder="1" applyAlignment="1">
      <alignment horizontal="center" vertical="distributed"/>
    </xf>
    <xf numFmtId="177" fontId="18" fillId="4" borderId="54" xfId="3" applyNumberFormat="1" applyFont="1" applyFill="1" applyBorder="1" applyAlignment="1">
      <alignment vertical="center"/>
    </xf>
    <xf numFmtId="177" fontId="18" fillId="4" borderId="43" xfId="3" applyNumberFormat="1" applyFont="1" applyFill="1" applyBorder="1" applyAlignment="1">
      <alignment vertical="center"/>
    </xf>
    <xf numFmtId="0" fontId="18" fillId="4" borderId="104" xfId="0" applyNumberFormat="1" applyFont="1" applyFill="1" applyBorder="1" applyAlignment="1">
      <alignment vertical="center" wrapText="1"/>
    </xf>
    <xf numFmtId="0" fontId="18" fillId="4" borderId="41" xfId="0" applyNumberFormat="1" applyFont="1" applyFill="1" applyBorder="1" applyAlignment="1">
      <alignment vertical="center" wrapText="1"/>
    </xf>
    <xf numFmtId="0" fontId="18" fillId="4" borderId="102" xfId="0" applyNumberFormat="1" applyFont="1" applyFill="1" applyBorder="1" applyAlignment="1">
      <alignment vertical="center" wrapText="1"/>
    </xf>
    <xf numFmtId="0" fontId="18" fillId="4" borderId="0" xfId="0" applyNumberFormat="1" applyFont="1" applyFill="1" applyBorder="1" applyAlignment="1">
      <alignment vertical="center" wrapText="1"/>
    </xf>
    <xf numFmtId="0" fontId="18" fillId="4" borderId="100" xfId="0" applyNumberFormat="1" applyFont="1" applyFill="1" applyBorder="1" applyAlignment="1">
      <alignment vertical="center" wrapText="1"/>
    </xf>
    <xf numFmtId="0" fontId="18" fillId="4" borderId="99" xfId="0" applyNumberFormat="1" applyFont="1" applyFill="1" applyBorder="1" applyAlignment="1">
      <alignment vertical="center" wrapText="1"/>
    </xf>
    <xf numFmtId="0" fontId="18" fillId="2" borderId="52" xfId="0" applyFont="1" applyFill="1" applyBorder="1" applyAlignment="1">
      <alignment horizontal="left" vertical="top" wrapText="1"/>
    </xf>
    <xf numFmtId="0" fontId="18" fillId="2" borderId="0" xfId="0" applyFont="1" applyFill="1" applyBorder="1" applyAlignment="1">
      <alignment horizontal="left" vertical="top" wrapText="1"/>
    </xf>
    <xf numFmtId="0" fontId="29" fillId="2" borderId="178" xfId="4" applyFont="1" applyFill="1" applyBorder="1" applyAlignment="1">
      <alignment horizontal="center" vertical="center" textRotation="255" shrinkToFit="1"/>
    </xf>
    <xf numFmtId="0" fontId="29" fillId="2" borderId="12" xfId="4" applyFont="1" applyFill="1" applyBorder="1" applyAlignment="1">
      <alignment horizontal="center" vertical="center" textRotation="255" shrinkToFit="1"/>
    </xf>
    <xf numFmtId="0" fontId="29" fillId="2" borderId="3" xfId="4" applyFont="1" applyFill="1" applyBorder="1" applyAlignment="1">
      <alignment horizontal="center" vertical="center" textRotation="255" shrinkToFit="1"/>
    </xf>
    <xf numFmtId="0" fontId="30" fillId="2" borderId="41" xfId="4" applyFont="1" applyFill="1" applyBorder="1" applyAlignment="1">
      <alignment horizontal="distributed" vertical="center" textRotation="255" wrapText="1"/>
    </xf>
    <xf numFmtId="0" fontId="30" fillId="2" borderId="10" xfId="4" applyFont="1" applyFill="1" applyBorder="1" applyAlignment="1">
      <alignment horizontal="distributed" vertical="center" textRotation="255" wrapText="1"/>
    </xf>
    <xf numFmtId="0" fontId="30" fillId="2" borderId="147" xfId="4" applyFont="1" applyFill="1" applyBorder="1" applyAlignment="1">
      <alignment horizontal="distributed" vertical="center" textRotation="255" wrapText="1"/>
    </xf>
    <xf numFmtId="0" fontId="30" fillId="2" borderId="149" xfId="4" applyFont="1" applyFill="1" applyBorder="1" applyAlignment="1">
      <alignment horizontal="distributed" vertical="center" textRotation="255" wrapText="1"/>
    </xf>
    <xf numFmtId="0" fontId="29" fillId="2" borderId="126" xfId="4" applyFont="1" applyFill="1" applyBorder="1" applyAlignment="1">
      <alignment horizontal="center" vertical="center" wrapText="1"/>
    </xf>
    <xf numFmtId="0" fontId="29" fillId="2" borderId="125" xfId="4" applyFont="1" applyFill="1" applyBorder="1" applyAlignment="1">
      <alignment horizontal="center" vertical="center" wrapText="1"/>
    </xf>
    <xf numFmtId="0" fontId="29" fillId="2" borderId="172" xfId="4" applyFont="1" applyFill="1" applyBorder="1" applyAlignment="1">
      <alignment horizontal="center" vertical="center" wrapText="1"/>
    </xf>
    <xf numFmtId="0" fontId="30" fillId="2" borderId="20" xfId="4" applyFont="1" applyFill="1" applyBorder="1" applyAlignment="1">
      <alignment horizontal="center" vertical="center" wrapText="1"/>
    </xf>
    <xf numFmtId="0" fontId="29" fillId="2" borderId="173" xfId="4" applyFont="1" applyFill="1" applyBorder="1" applyAlignment="1">
      <alignment horizontal="center" vertical="center" wrapText="1"/>
    </xf>
    <xf numFmtId="0" fontId="30" fillId="2" borderId="5" xfId="4" applyFont="1" applyFill="1" applyBorder="1" applyAlignment="1">
      <alignment horizontal="center" vertical="center" wrapText="1"/>
    </xf>
    <xf numFmtId="0" fontId="0" fillId="0" borderId="52" xfId="0" applyBorder="1" applyAlignment="1">
      <alignment horizontal="center" vertical="center" wrapText="1"/>
    </xf>
    <xf numFmtId="0" fontId="0" fillId="0" borderId="0" xfId="0" applyAlignment="1">
      <alignment horizontal="center" vertical="center" wrapText="1"/>
    </xf>
    <xf numFmtId="0" fontId="0" fillId="0" borderId="169" xfId="0" applyBorder="1" applyAlignment="1">
      <alignment horizontal="center" vertical="center" wrapText="1"/>
    </xf>
    <xf numFmtId="0" fontId="30" fillId="2" borderId="110" xfId="4" applyFont="1" applyFill="1" applyBorder="1" applyAlignment="1">
      <alignment horizontal="center" vertical="center" wrapText="1"/>
    </xf>
    <xf numFmtId="0" fontId="30" fillId="2" borderId="1" xfId="4" applyFont="1" applyFill="1" applyBorder="1" applyAlignment="1">
      <alignment horizontal="center" vertical="center" wrapText="1"/>
    </xf>
    <xf numFmtId="0" fontId="29" fillId="2" borderId="66" xfId="4" applyFont="1" applyFill="1" applyBorder="1" applyAlignment="1">
      <alignment horizontal="center" vertical="center" wrapText="1"/>
    </xf>
    <xf numFmtId="0" fontId="29" fillId="2" borderId="0" xfId="4" applyFont="1" applyFill="1" applyBorder="1" applyAlignment="1">
      <alignment horizontal="center" vertical="center" wrapText="1"/>
    </xf>
    <xf numFmtId="0" fontId="29" fillId="2" borderId="169" xfId="4" applyFont="1" applyFill="1" applyBorder="1" applyAlignment="1">
      <alignment horizontal="center" vertical="center" wrapText="1"/>
    </xf>
    <xf numFmtId="0" fontId="30" fillId="2" borderId="107" xfId="4" applyFont="1" applyFill="1" applyBorder="1" applyAlignment="1">
      <alignment horizontal="distributed" vertical="center" textRotation="255" wrapText="1"/>
    </xf>
    <xf numFmtId="0" fontId="30" fillId="2" borderId="106" xfId="4" applyFont="1" applyFill="1" applyBorder="1" applyAlignment="1">
      <alignment horizontal="distributed" vertical="center" textRotation="255" wrapText="1"/>
    </xf>
    <xf numFmtId="0" fontId="29" fillId="2" borderId="108" xfId="4" applyFont="1" applyFill="1" applyBorder="1" applyAlignment="1">
      <alignment horizontal="center" vertical="center" wrapText="1"/>
    </xf>
    <xf numFmtId="0" fontId="29" fillId="2" borderId="107" xfId="4" applyFont="1" applyFill="1" applyBorder="1" applyAlignment="1">
      <alignment horizontal="center" vertical="center" wrapText="1"/>
    </xf>
    <xf numFmtId="0" fontId="29" fillId="2" borderId="170" xfId="4" applyFont="1" applyFill="1" applyBorder="1" applyAlignment="1">
      <alignment horizontal="center" vertical="center" wrapText="1"/>
    </xf>
    <xf numFmtId="0" fontId="29" fillId="2" borderId="171" xfId="4" applyFont="1" applyFill="1" applyBorder="1" applyAlignment="1">
      <alignment horizontal="center" vertical="center" wrapText="1"/>
    </xf>
    <xf numFmtId="0" fontId="30" fillId="2" borderId="179" xfId="4" applyFont="1" applyFill="1" applyBorder="1" applyAlignment="1">
      <alignment horizontal="center" vertical="center" wrapText="1"/>
    </xf>
    <xf numFmtId="0" fontId="30" fillId="2" borderId="57" xfId="4" applyFont="1" applyFill="1" applyBorder="1" applyAlignment="1">
      <alignment horizontal="center" vertical="center" wrapText="1"/>
    </xf>
    <xf numFmtId="0" fontId="30" fillId="2" borderId="119" xfId="4" applyFont="1" applyFill="1" applyBorder="1" applyAlignment="1">
      <alignment horizontal="center" vertical="center" wrapText="1"/>
    </xf>
    <xf numFmtId="0" fontId="30" fillId="2" borderId="14" xfId="4" applyFont="1" applyFill="1" applyBorder="1" applyAlignment="1">
      <alignment horizontal="center" vertical="center" wrapText="1"/>
    </xf>
    <xf numFmtId="0" fontId="30" fillId="2" borderId="7" xfId="4" applyFont="1" applyFill="1" applyBorder="1" applyAlignment="1">
      <alignment horizontal="center" vertical="center" wrapText="1"/>
    </xf>
    <xf numFmtId="0" fontId="30" fillId="2" borderId="13" xfId="4" applyFont="1" applyFill="1" applyBorder="1" applyAlignment="1">
      <alignment horizontal="center" vertical="center" wrapText="1"/>
    </xf>
    <xf numFmtId="0" fontId="30" fillId="2" borderId="19" xfId="4" applyFont="1" applyFill="1" applyBorder="1" applyAlignment="1">
      <alignment horizontal="center" vertical="center" wrapText="1"/>
    </xf>
    <xf numFmtId="0" fontId="30" fillId="2" borderId="24" xfId="4" applyFont="1" applyFill="1" applyBorder="1" applyAlignment="1">
      <alignment horizontal="center" vertical="center" wrapText="1"/>
    </xf>
    <xf numFmtId="0" fontId="0" fillId="0" borderId="12" xfId="0" applyBorder="1" applyAlignment="1">
      <alignment horizontal="center" vertical="center" wrapText="1"/>
    </xf>
    <xf numFmtId="0" fontId="30" fillId="2" borderId="148" xfId="4" applyFont="1" applyFill="1" applyBorder="1" applyAlignment="1">
      <alignment horizontal="center" vertical="center" wrapText="1"/>
    </xf>
    <xf numFmtId="0" fontId="30" fillId="2" borderId="147" xfId="4" applyFont="1" applyFill="1" applyBorder="1" applyAlignment="1">
      <alignment horizontal="center" vertical="center" wrapText="1"/>
    </xf>
    <xf numFmtId="0" fontId="30" fillId="2" borderId="146" xfId="4" applyFont="1" applyFill="1" applyBorder="1" applyAlignment="1">
      <alignment horizontal="center" vertical="center" wrapText="1"/>
    </xf>
    <xf numFmtId="0" fontId="29" fillId="2" borderId="168" xfId="4" applyFont="1" applyFill="1" applyBorder="1" applyAlignment="1">
      <alignment horizontal="center" vertical="center" wrapText="1" readingOrder="1"/>
    </xf>
    <xf numFmtId="0" fontId="0" fillId="0" borderId="167" xfId="0" applyBorder="1" applyAlignment="1">
      <alignment horizontal="center" vertical="center" wrapText="1" readingOrder="1"/>
    </xf>
    <xf numFmtId="0" fontId="0" fillId="0" borderId="166" xfId="0" applyBorder="1" applyAlignment="1">
      <alignment horizontal="center" vertical="center" wrapText="1" readingOrder="1"/>
    </xf>
    <xf numFmtId="0" fontId="29" fillId="2" borderId="165" xfId="4" applyFont="1" applyFill="1" applyBorder="1" applyAlignment="1">
      <alignment horizontal="center" vertical="center" wrapText="1"/>
    </xf>
    <xf numFmtId="0" fontId="29" fillId="2" borderId="99" xfId="4" applyFont="1" applyFill="1" applyBorder="1" applyAlignment="1">
      <alignment horizontal="center" vertical="center" wrapText="1"/>
    </xf>
    <xf numFmtId="0" fontId="29" fillId="2" borderId="164" xfId="4" applyFont="1" applyFill="1" applyBorder="1" applyAlignment="1">
      <alignment horizontal="center" vertical="center" wrapText="1"/>
    </xf>
    <xf numFmtId="0" fontId="30" fillId="2" borderId="163" xfId="4" applyFont="1" applyFill="1" applyBorder="1" applyAlignment="1">
      <alignment horizontal="center" vertical="center" wrapText="1"/>
    </xf>
    <xf numFmtId="0" fontId="30" fillId="2" borderId="99" xfId="4" applyFont="1" applyFill="1" applyBorder="1" applyAlignment="1">
      <alignment horizontal="center" vertical="center" wrapText="1"/>
    </xf>
    <xf numFmtId="0" fontId="30" fillId="2" borderId="164" xfId="4" applyFont="1" applyFill="1" applyBorder="1" applyAlignment="1">
      <alignment horizontal="center" vertical="center" wrapText="1"/>
    </xf>
    <xf numFmtId="0" fontId="29" fillId="2" borderId="163" xfId="4" applyFont="1" applyFill="1" applyBorder="1" applyAlignment="1">
      <alignment horizontal="center" vertical="center" wrapText="1"/>
    </xf>
    <xf numFmtId="0" fontId="29" fillId="2" borderId="162" xfId="4" applyFont="1" applyFill="1" applyBorder="1" applyAlignment="1">
      <alignment horizontal="center" vertical="center" wrapText="1"/>
    </xf>
    <xf numFmtId="0" fontId="30" fillId="2" borderId="49" xfId="4" applyFont="1" applyFill="1" applyBorder="1" applyAlignment="1">
      <alignment horizontal="center" vertical="center" wrapText="1"/>
    </xf>
    <xf numFmtId="0" fontId="30" fillId="2" borderId="39" xfId="4" applyFont="1" applyFill="1" applyBorder="1" applyAlignment="1">
      <alignment horizontal="center" vertical="center" wrapText="1"/>
    </xf>
    <xf numFmtId="0" fontId="30" fillId="2" borderId="161" xfId="4" applyFont="1" applyFill="1" applyBorder="1" applyAlignment="1">
      <alignment horizontal="center" vertical="center" wrapText="1"/>
    </xf>
    <xf numFmtId="0" fontId="30" fillId="2" borderId="145" xfId="4" applyFont="1" applyFill="1" applyBorder="1" applyAlignment="1">
      <alignment horizontal="distributed" vertical="center" textRotation="255" wrapText="1"/>
    </xf>
    <xf numFmtId="0" fontId="30" fillId="2" borderId="139" xfId="4" applyFont="1" applyFill="1" applyBorder="1" applyAlignment="1">
      <alignment horizontal="distributed" vertical="center" textRotation="255" wrapText="1"/>
    </xf>
    <xf numFmtId="0" fontId="30" fillId="2" borderId="66" xfId="4" applyFont="1" applyFill="1" applyBorder="1" applyAlignment="1">
      <alignment horizontal="center" vertical="center" wrapText="1"/>
    </xf>
    <xf numFmtId="0" fontId="30" fillId="2" borderId="0" xfId="4" applyFont="1" applyFill="1" applyBorder="1" applyAlignment="1">
      <alignment horizontal="center" vertical="center" wrapText="1"/>
    </xf>
    <xf numFmtId="0" fontId="30" fillId="2" borderId="44" xfId="4" applyFont="1" applyFill="1" applyBorder="1" applyAlignment="1">
      <alignment horizontal="center" vertical="center" wrapText="1"/>
    </xf>
    <xf numFmtId="0" fontId="30" fillId="2" borderId="45" xfId="4" applyFont="1" applyFill="1" applyBorder="1" applyAlignment="1">
      <alignment horizontal="center" vertical="center" wrapText="1"/>
    </xf>
    <xf numFmtId="0" fontId="30" fillId="2" borderId="160" xfId="4" applyFont="1" applyFill="1" applyBorder="1" applyAlignment="1">
      <alignment horizontal="center" vertical="center" wrapText="1"/>
    </xf>
    <xf numFmtId="0" fontId="30" fillId="2" borderId="96" xfId="4" applyFont="1" applyFill="1" applyBorder="1" applyAlignment="1">
      <alignment horizontal="center" vertical="center" wrapText="1"/>
    </xf>
    <xf numFmtId="0" fontId="30" fillId="2" borderId="95" xfId="4" applyFont="1" applyFill="1" applyBorder="1" applyAlignment="1">
      <alignment horizontal="center" vertical="center" wrapText="1"/>
    </xf>
    <xf numFmtId="0" fontId="30" fillId="2" borderId="150" xfId="4" applyFont="1" applyFill="1" applyBorder="1" applyAlignment="1">
      <alignment horizontal="center" vertical="center" wrapText="1"/>
    </xf>
    <xf numFmtId="0" fontId="30" fillId="2" borderId="149" xfId="4" applyFont="1" applyFill="1" applyBorder="1" applyAlignment="1">
      <alignment horizontal="center" vertical="center" wrapText="1"/>
    </xf>
    <xf numFmtId="0" fontId="30" fillId="2" borderId="144" xfId="4" applyFont="1" applyFill="1" applyBorder="1" applyAlignment="1">
      <alignment horizontal="distributed" vertical="center" textRotation="255" wrapText="1"/>
    </xf>
    <xf numFmtId="0" fontId="30" fillId="2" borderId="141" xfId="4" applyFont="1" applyFill="1" applyBorder="1" applyAlignment="1">
      <alignment horizontal="distributed" vertical="center" textRotation="255" wrapText="1"/>
    </xf>
    <xf numFmtId="0" fontId="30" fillId="2" borderId="143" xfId="4" applyFont="1" applyFill="1" applyBorder="1" applyAlignment="1">
      <alignment horizontal="distributed" vertical="center" textRotation="255" wrapText="1"/>
    </xf>
    <xf numFmtId="0" fontId="30" fillId="2" borderId="142" xfId="4" applyFont="1" applyFill="1" applyBorder="1" applyAlignment="1">
      <alignment horizontal="center" vertical="center" wrapText="1"/>
    </xf>
    <xf numFmtId="0" fontId="30" fillId="2" borderId="141" xfId="4" applyFont="1" applyFill="1" applyBorder="1" applyAlignment="1">
      <alignment horizontal="center" vertical="center" wrapText="1"/>
    </xf>
    <xf numFmtId="0" fontId="30" fillId="2" borderId="143" xfId="4" applyFont="1" applyFill="1" applyBorder="1" applyAlignment="1">
      <alignment horizontal="center" vertical="center" wrapText="1"/>
    </xf>
    <xf numFmtId="0" fontId="30" fillId="2" borderId="140" xfId="4" applyFont="1" applyFill="1" applyBorder="1" applyAlignment="1">
      <alignment horizontal="center" vertical="center" wrapText="1"/>
    </xf>
    <xf numFmtId="0" fontId="30" fillId="2" borderId="113" xfId="4" applyFont="1" applyFill="1" applyBorder="1" applyAlignment="1">
      <alignment horizontal="center" vertical="center" wrapText="1"/>
    </xf>
    <xf numFmtId="0" fontId="30" fillId="2" borderId="16" xfId="4" applyFont="1" applyFill="1" applyBorder="1" applyAlignment="1">
      <alignment horizontal="center" vertical="center" wrapText="1"/>
    </xf>
    <xf numFmtId="0" fontId="29" fillId="2" borderId="110" xfId="4" applyFont="1" applyFill="1" applyBorder="1" applyAlignment="1">
      <alignment horizontal="center" vertical="center"/>
    </xf>
    <xf numFmtId="0" fontId="29" fillId="2" borderId="16" xfId="4" applyFont="1" applyFill="1" applyBorder="1" applyAlignment="1">
      <alignment horizontal="center" vertical="center"/>
    </xf>
    <xf numFmtId="0" fontId="29" fillId="2" borderId="1" xfId="4" applyFont="1" applyFill="1" applyBorder="1" applyAlignment="1">
      <alignment horizontal="center" vertical="center"/>
    </xf>
    <xf numFmtId="0" fontId="30" fillId="2" borderId="110" xfId="4" applyFont="1" applyFill="1" applyBorder="1" applyAlignment="1">
      <alignment horizontal="right" vertical="center" wrapText="1"/>
    </xf>
    <xf numFmtId="0" fontId="30" fillId="2" borderId="16" xfId="4" applyFont="1" applyFill="1" applyBorder="1" applyAlignment="1">
      <alignment horizontal="right" vertical="center" wrapText="1"/>
    </xf>
    <xf numFmtId="0" fontId="30" fillId="2" borderId="138" xfId="4" applyFont="1" applyFill="1" applyBorder="1" applyAlignment="1">
      <alignment horizontal="right" vertical="center" wrapText="1"/>
    </xf>
    <xf numFmtId="0" fontId="30" fillId="2" borderId="54" xfId="4" applyFont="1" applyFill="1" applyBorder="1" applyAlignment="1">
      <alignment horizontal="center" vertical="center" wrapText="1"/>
    </xf>
    <xf numFmtId="0" fontId="30" fillId="2" borderId="4" xfId="4" applyFont="1" applyFill="1" applyBorder="1" applyAlignment="1">
      <alignment horizontal="center" vertical="center" wrapText="1"/>
    </xf>
    <xf numFmtId="0" fontId="16" fillId="0" borderId="52" xfId="0" applyFont="1" applyBorder="1" applyAlignment="1">
      <alignment horizontal="left" vertical="center" wrapText="1"/>
    </xf>
    <xf numFmtId="0" fontId="16" fillId="0" borderId="0" xfId="0" applyFont="1" applyAlignment="1">
      <alignment horizontal="left" vertical="center" wrapText="1"/>
    </xf>
    <xf numFmtId="0" fontId="16" fillId="0" borderId="169" xfId="0" applyFont="1" applyBorder="1" applyAlignment="1">
      <alignment horizontal="left" vertical="center" wrapText="1"/>
    </xf>
    <xf numFmtId="0" fontId="44" fillId="0" borderId="0" xfId="0" applyFont="1" applyAlignment="1">
      <alignment horizontal="left" vertical="center" wrapText="1"/>
    </xf>
    <xf numFmtId="0" fontId="44" fillId="0" borderId="0" xfId="0" applyFont="1" applyAlignment="1">
      <alignment horizontal="left" vertical="center"/>
    </xf>
    <xf numFmtId="0" fontId="44" fillId="0" borderId="0" xfId="0" applyFont="1" applyAlignment="1">
      <alignment vertical="center" wrapText="1"/>
    </xf>
    <xf numFmtId="0" fontId="44" fillId="0" borderId="0" xfId="0" applyFont="1" applyAlignment="1">
      <alignment vertical="center"/>
    </xf>
    <xf numFmtId="0" fontId="18"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horizontal="left" vertical="center" wrapText="1"/>
    </xf>
    <xf numFmtId="0" fontId="34" fillId="0" borderId="5" xfId="0" applyFont="1" applyBorder="1" applyAlignment="1">
      <alignment vertical="top" wrapText="1"/>
    </xf>
    <xf numFmtId="0" fontId="18" fillId="0" borderId="5" xfId="0" applyFont="1" applyBorder="1" applyAlignment="1">
      <alignment vertical="center" wrapText="1"/>
    </xf>
    <xf numFmtId="0" fontId="20" fillId="0" borderId="34" xfId="0" applyFont="1" applyBorder="1" applyAlignment="1">
      <alignment horizontal="right" vertical="center" wrapText="1" indent="2"/>
    </xf>
    <xf numFmtId="0" fontId="20" fillId="0" borderId="33" xfId="0" applyFont="1" applyBorder="1" applyAlignment="1">
      <alignment horizontal="right" vertical="center" wrapText="1" indent="2"/>
    </xf>
    <xf numFmtId="0" fontId="18" fillId="4" borderId="175" xfId="0" applyFont="1" applyFill="1" applyBorder="1" applyAlignment="1">
      <alignment horizontal="center" vertical="center" wrapText="1"/>
    </xf>
    <xf numFmtId="0" fontId="18" fillId="4" borderId="214" xfId="0" applyFont="1" applyFill="1" applyBorder="1" applyAlignment="1">
      <alignment horizontal="center" vertical="center" wrapText="1"/>
    </xf>
    <xf numFmtId="0" fontId="18" fillId="4" borderId="138" xfId="0" applyFont="1" applyFill="1" applyBorder="1" applyAlignment="1">
      <alignment horizontal="center" vertical="center" wrapText="1"/>
    </xf>
    <xf numFmtId="0" fontId="18" fillId="4" borderId="14" xfId="0" applyFont="1" applyFill="1" applyBorder="1" applyAlignment="1">
      <alignment horizontal="center" vertical="center"/>
    </xf>
    <xf numFmtId="0" fontId="18" fillId="4" borderId="57" xfId="0" applyFont="1" applyFill="1" applyBorder="1" applyAlignment="1">
      <alignment horizontal="center" vertical="center"/>
    </xf>
    <xf numFmtId="0" fontId="18" fillId="4" borderId="7" xfId="0" applyFont="1" applyFill="1" applyBorder="1" applyAlignment="1">
      <alignment horizontal="center" vertical="center"/>
    </xf>
    <xf numFmtId="0" fontId="18" fillId="2" borderId="214" xfId="0" applyFont="1" applyFill="1" applyBorder="1" applyAlignment="1">
      <alignment vertical="center"/>
    </xf>
    <xf numFmtId="0" fontId="18" fillId="4" borderId="110" xfId="0" applyFont="1" applyFill="1" applyBorder="1" applyAlignment="1">
      <alignment horizontal="center" vertical="center"/>
    </xf>
    <xf numFmtId="0" fontId="18" fillId="4" borderId="214" xfId="0" applyFont="1" applyFill="1" applyBorder="1" applyAlignment="1">
      <alignment horizontal="center" vertical="center"/>
    </xf>
    <xf numFmtId="0" fontId="18" fillId="4" borderId="1" xfId="0" applyFont="1" applyFill="1" applyBorder="1" applyAlignment="1">
      <alignment horizontal="center" vertical="center"/>
    </xf>
    <xf numFmtId="0" fontId="18" fillId="2" borderId="22" xfId="0" applyFont="1" applyFill="1" applyBorder="1" applyAlignment="1">
      <alignment vertical="top" wrapText="1"/>
    </xf>
    <xf numFmtId="0" fontId="18" fillId="2" borderId="188" xfId="0" applyFont="1" applyFill="1" applyBorder="1" applyAlignment="1">
      <alignment vertical="top" wrapText="1"/>
    </xf>
    <xf numFmtId="0" fontId="18" fillId="2" borderId="186" xfId="0" applyFont="1" applyFill="1" applyBorder="1" applyAlignment="1">
      <alignment vertical="top" wrapText="1"/>
    </xf>
    <xf numFmtId="0" fontId="18" fillId="2" borderId="214" xfId="0" applyFont="1" applyFill="1" applyBorder="1" applyAlignment="1">
      <alignment vertical="top" wrapText="1"/>
    </xf>
    <xf numFmtId="0" fontId="18" fillId="2" borderId="8" xfId="0" applyFont="1" applyFill="1" applyBorder="1" applyAlignment="1">
      <alignment horizontal="center" vertical="center"/>
    </xf>
    <xf numFmtId="0" fontId="18" fillId="2" borderId="13" xfId="0" applyFont="1" applyFill="1" applyBorder="1" applyAlignment="1">
      <alignment horizontal="center" vertical="center" wrapText="1"/>
    </xf>
    <xf numFmtId="0" fontId="18" fillId="2" borderId="23" xfId="0" applyFont="1" applyFill="1" applyBorder="1" applyAlignment="1">
      <alignment horizontal="center" vertical="center"/>
    </xf>
    <xf numFmtId="0" fontId="18" fillId="4" borderId="214" xfId="0" applyFont="1" applyFill="1" applyBorder="1" applyAlignment="1">
      <alignment vertical="center"/>
    </xf>
    <xf numFmtId="0" fontId="18" fillId="4" borderId="110" xfId="0" applyFont="1" applyFill="1" applyBorder="1" applyAlignment="1">
      <alignment horizontal="distributed" vertical="center" wrapText="1"/>
    </xf>
    <xf numFmtId="0" fontId="18" fillId="4" borderId="214" xfId="0" applyFont="1" applyFill="1" applyBorder="1" applyAlignment="1">
      <alignment horizontal="distributed" vertical="center" wrapText="1"/>
    </xf>
    <xf numFmtId="0" fontId="18" fillId="4" borderId="187" xfId="0" applyFont="1" applyFill="1" applyBorder="1" applyAlignment="1">
      <alignment vertical="center"/>
    </xf>
    <xf numFmtId="0" fontId="18" fillId="2" borderId="59" xfId="0" applyFont="1" applyFill="1" applyBorder="1" applyAlignment="1">
      <alignment horizontal="distributed" vertical="center" wrapText="1"/>
    </xf>
    <xf numFmtId="0" fontId="18" fillId="2" borderId="58" xfId="0" applyFont="1" applyFill="1" applyBorder="1" applyAlignment="1">
      <alignment horizontal="distributed" vertical="center" wrapText="1"/>
    </xf>
    <xf numFmtId="0" fontId="18" fillId="2" borderId="21" xfId="0" applyFont="1" applyFill="1" applyBorder="1" applyAlignment="1">
      <alignment horizontal="distributed" vertical="center" wrapText="1"/>
    </xf>
    <xf numFmtId="0" fontId="18" fillId="2" borderId="110" xfId="0" applyFont="1" applyFill="1" applyBorder="1" applyAlignment="1">
      <alignment horizontal="distributed" vertical="center" wrapText="1"/>
    </xf>
    <xf numFmtId="0" fontId="18" fillId="2" borderId="214" xfId="0" applyFont="1" applyFill="1" applyBorder="1" applyAlignment="1">
      <alignment horizontal="distributed" vertical="center" wrapText="1"/>
    </xf>
    <xf numFmtId="0" fontId="18" fillId="4" borderId="175" xfId="0" applyFont="1" applyFill="1" applyBorder="1" applyAlignment="1">
      <alignment vertical="center"/>
    </xf>
    <xf numFmtId="0" fontId="18" fillId="4" borderId="169" xfId="0" applyFont="1" applyFill="1" applyBorder="1" applyAlignment="1">
      <alignment vertical="center"/>
    </xf>
    <xf numFmtId="0" fontId="18" fillId="4" borderId="175" xfId="0" applyFont="1" applyFill="1" applyBorder="1" applyAlignment="1">
      <alignment horizontal="center" vertical="center"/>
    </xf>
    <xf numFmtId="0" fontId="18" fillId="4" borderId="169" xfId="0" applyFont="1" applyFill="1" applyBorder="1" applyAlignment="1">
      <alignment horizontal="center" vertical="center"/>
    </xf>
    <xf numFmtId="0" fontId="18" fillId="4" borderId="138" xfId="0" applyFont="1" applyFill="1" applyBorder="1" applyAlignment="1">
      <alignment horizontal="center" vertical="center"/>
    </xf>
    <xf numFmtId="0" fontId="18" fillId="2" borderId="54" xfId="0" applyFont="1" applyFill="1" applyBorder="1" applyAlignment="1">
      <alignment horizontal="left" vertical="center"/>
    </xf>
    <xf numFmtId="0" fontId="18" fillId="2" borderId="43" xfId="0" applyFont="1" applyFill="1" applyBorder="1" applyAlignment="1">
      <alignment horizontal="left" vertical="center"/>
    </xf>
    <xf numFmtId="0" fontId="18" fillId="2" borderId="187" xfId="0" applyFont="1" applyFill="1" applyBorder="1" applyAlignment="1">
      <alignment horizontal="left" vertical="center"/>
    </xf>
    <xf numFmtId="177" fontId="18" fillId="2" borderId="0" xfId="3" applyNumberFormat="1" applyFont="1" applyFill="1" applyBorder="1" applyAlignment="1">
      <alignment vertical="center"/>
    </xf>
    <xf numFmtId="177" fontId="18" fillId="2" borderId="44" xfId="3" applyNumberFormat="1" applyFont="1" applyFill="1" applyBorder="1" applyAlignment="1">
      <alignment vertical="center"/>
    </xf>
    <xf numFmtId="0" fontId="43" fillId="2" borderId="188" xfId="0" applyFont="1" applyFill="1" applyBorder="1" applyAlignment="1">
      <alignment vertical="center" wrapText="1"/>
    </xf>
    <xf numFmtId="0" fontId="43" fillId="2" borderId="0" xfId="0" applyFont="1" applyFill="1" applyBorder="1" applyAlignment="1">
      <alignment vertical="center" wrapText="1"/>
    </xf>
    <xf numFmtId="0" fontId="18" fillId="2" borderId="214" xfId="0" applyFont="1" applyFill="1" applyBorder="1" applyAlignment="1">
      <alignment horizontal="center" vertical="center" wrapText="1"/>
    </xf>
    <xf numFmtId="0" fontId="18" fillId="2" borderId="2" xfId="0" applyFont="1" applyFill="1" applyBorder="1" applyAlignment="1">
      <alignment horizontal="center" vertical="distributed" textRotation="255"/>
    </xf>
    <xf numFmtId="0" fontId="18" fillId="2" borderId="57" xfId="0" applyFont="1" applyFill="1" applyBorder="1" applyAlignment="1">
      <alignment vertical="center" shrinkToFit="1"/>
    </xf>
    <xf numFmtId="0" fontId="18" fillId="2" borderId="13" xfId="0" applyFont="1" applyFill="1" applyBorder="1" applyAlignment="1">
      <alignment vertical="center" shrinkToFit="1"/>
    </xf>
    <xf numFmtId="0" fontId="18" fillId="2" borderId="59" xfId="0" applyFont="1" applyFill="1" applyBorder="1" applyAlignment="1">
      <alignment horizontal="center" vertical="center" wrapText="1"/>
    </xf>
    <xf numFmtId="0" fontId="18" fillId="2" borderId="58" xfId="0" applyFont="1" applyFill="1" applyBorder="1" applyAlignment="1">
      <alignment horizontal="center" vertical="center" wrapText="1"/>
    </xf>
    <xf numFmtId="0" fontId="18" fillId="2" borderId="21" xfId="0" applyFont="1" applyFill="1" applyBorder="1" applyAlignment="1">
      <alignment horizontal="center" vertical="center" wrapText="1"/>
    </xf>
    <xf numFmtId="178" fontId="18" fillId="2" borderId="49" xfId="3" applyNumberFormat="1" applyFont="1" applyFill="1" applyBorder="1" applyAlignment="1">
      <alignment horizontal="center" vertical="center"/>
    </xf>
    <xf numFmtId="178" fontId="18" fillId="2" borderId="39" xfId="3" applyNumberFormat="1" applyFont="1" applyFill="1" applyBorder="1" applyAlignment="1">
      <alignment horizontal="center" vertical="center"/>
    </xf>
    <xf numFmtId="178" fontId="18" fillId="2" borderId="45" xfId="3" applyNumberFormat="1" applyFont="1" applyFill="1" applyBorder="1" applyAlignment="1">
      <alignment horizontal="center" vertical="center"/>
    </xf>
    <xf numFmtId="0" fontId="18" fillId="2" borderId="15" xfId="0" applyFont="1" applyFill="1" applyBorder="1" applyAlignment="1">
      <alignment horizontal="center" vertical="top" textRotation="255" wrapText="1"/>
    </xf>
    <xf numFmtId="0" fontId="18" fillId="2" borderId="12" xfId="0" applyFont="1" applyFill="1" applyBorder="1" applyAlignment="1">
      <alignment horizontal="center" vertical="top" textRotation="255" wrapText="1"/>
    </xf>
    <xf numFmtId="0" fontId="18" fillId="2" borderId="3" xfId="0" applyFont="1" applyFill="1" applyBorder="1" applyAlignment="1">
      <alignment horizontal="center" vertical="top" textRotation="255" wrapText="1"/>
    </xf>
    <xf numFmtId="0" fontId="0" fillId="4" borderId="0" xfId="0" applyFill="1" applyBorder="1"/>
    <xf numFmtId="0" fontId="18" fillId="2" borderId="228" xfId="0" applyFont="1" applyFill="1" applyBorder="1" applyAlignment="1">
      <alignment horizontal="center" vertical="center"/>
    </xf>
    <xf numFmtId="0" fontId="18" fillId="2" borderId="152" xfId="0" applyFont="1" applyFill="1" applyBorder="1" applyAlignment="1">
      <alignment horizontal="center" vertical="center"/>
    </xf>
    <xf numFmtId="0" fontId="18" fillId="4" borderId="229" xfId="0" applyFont="1" applyFill="1" applyBorder="1" applyAlignment="1">
      <alignment horizontal="center" vertical="center"/>
    </xf>
    <xf numFmtId="0" fontId="18" fillId="2" borderId="227" xfId="0" applyFont="1" applyFill="1" applyBorder="1" applyAlignment="1">
      <alignment horizontal="center" vertical="center"/>
    </xf>
    <xf numFmtId="0" fontId="18" fillId="2" borderId="141" xfId="0" applyFont="1" applyFill="1" applyBorder="1" applyAlignment="1">
      <alignment horizontal="center" vertical="center"/>
    </xf>
    <xf numFmtId="0" fontId="18" fillId="4" borderId="182" xfId="0" applyFont="1" applyFill="1" applyBorder="1" applyAlignment="1">
      <alignment horizontal="center" vertical="center"/>
    </xf>
    <xf numFmtId="0" fontId="18" fillId="2" borderId="190" xfId="0" applyFont="1" applyFill="1" applyBorder="1" applyAlignment="1">
      <alignment horizontal="distributed" vertical="center"/>
    </xf>
    <xf numFmtId="0" fontId="18" fillId="2" borderId="189" xfId="0" applyFont="1" applyFill="1" applyBorder="1" applyAlignment="1">
      <alignment horizontal="distributed" vertical="center"/>
    </xf>
    <xf numFmtId="0" fontId="27" fillId="2" borderId="0" xfId="0" applyFont="1" applyFill="1" applyBorder="1" applyAlignment="1">
      <alignment horizontal="left" vertical="center"/>
    </xf>
    <xf numFmtId="0" fontId="18" fillId="2" borderId="17" xfId="0" applyFont="1" applyFill="1" applyBorder="1" applyAlignment="1">
      <alignment horizontal="distributed" vertical="center"/>
    </xf>
    <xf numFmtId="0" fontId="18" fillId="4" borderId="13" xfId="0" applyFont="1" applyFill="1" applyBorder="1" applyAlignment="1">
      <alignment vertical="center"/>
    </xf>
    <xf numFmtId="0" fontId="18" fillId="2" borderId="192" xfId="0" applyFont="1" applyFill="1" applyBorder="1" applyAlignment="1">
      <alignment horizontal="distributed" vertical="center"/>
    </xf>
    <xf numFmtId="0" fontId="18" fillId="2" borderId="191" xfId="0" applyFont="1" applyFill="1" applyBorder="1" applyAlignment="1">
      <alignment horizontal="distributed" vertical="center"/>
    </xf>
    <xf numFmtId="0" fontId="35" fillId="2" borderId="18" xfId="0" applyFont="1" applyFill="1" applyBorder="1" applyAlignment="1">
      <alignment horizontal="distributed" vertical="center"/>
    </xf>
    <xf numFmtId="0" fontId="35" fillId="2" borderId="57" xfId="0" applyFont="1" applyFill="1" applyBorder="1" applyAlignment="1">
      <alignment horizontal="distributed" vertical="center"/>
    </xf>
    <xf numFmtId="0" fontId="35" fillId="2" borderId="7" xfId="0" applyFont="1" applyFill="1" applyBorder="1" applyAlignment="1">
      <alignment horizontal="distributed" vertical="center"/>
    </xf>
    <xf numFmtId="0" fontId="18" fillId="4" borderId="161" xfId="0" applyFont="1" applyFill="1" applyBorder="1" applyAlignment="1">
      <alignment vertical="center"/>
    </xf>
    <xf numFmtId="0" fontId="15" fillId="4" borderId="54" xfId="0" applyFont="1" applyFill="1" applyBorder="1" applyAlignment="1">
      <alignment vertical="center"/>
    </xf>
    <xf numFmtId="0" fontId="15" fillId="4" borderId="43" xfId="0" applyFont="1" applyFill="1" applyBorder="1" applyAlignment="1">
      <alignment vertical="center"/>
    </xf>
    <xf numFmtId="0" fontId="15" fillId="4" borderId="187" xfId="0" applyFont="1" applyFill="1" applyBorder="1" applyAlignment="1">
      <alignment vertical="center"/>
    </xf>
    <xf numFmtId="0" fontId="23" fillId="2" borderId="108" xfId="0" applyFont="1" applyFill="1" applyBorder="1" applyAlignment="1">
      <alignment horizontal="center" vertical="center" wrapText="1" shrinkToFit="1"/>
    </xf>
    <xf numFmtId="0" fontId="23" fillId="2" borderId="107" xfId="0" applyFont="1" applyFill="1" applyBorder="1" applyAlignment="1">
      <alignment horizontal="center" vertical="center" shrinkToFit="1"/>
    </xf>
    <xf numFmtId="0" fontId="18" fillId="2" borderId="187" xfId="0" applyFont="1" applyFill="1" applyBorder="1" applyAlignment="1">
      <alignment horizontal="center" vertical="center"/>
    </xf>
    <xf numFmtId="178" fontId="18" fillId="0" borderId="161" xfId="3" applyNumberFormat="1" applyFont="1" applyFill="1" applyBorder="1" applyAlignment="1">
      <alignment horizontal="center" vertical="center"/>
    </xf>
    <xf numFmtId="0" fontId="18" fillId="2" borderId="182" xfId="0" applyFont="1" applyFill="1" applyBorder="1" applyAlignment="1">
      <alignment horizontal="right" vertical="center" shrinkToFit="1"/>
    </xf>
    <xf numFmtId="0" fontId="18" fillId="2" borderId="107" xfId="0" applyFont="1" applyFill="1" applyBorder="1" applyAlignment="1">
      <alignment vertical="center"/>
    </xf>
    <xf numFmtId="0" fontId="18" fillId="2" borderId="54" xfId="0" applyFont="1" applyFill="1" applyBorder="1" applyAlignment="1">
      <alignment horizontal="center" vertical="distributed" shrinkToFit="1"/>
    </xf>
    <xf numFmtId="0" fontId="18" fillId="2" borderId="43" xfId="0" applyFont="1" applyFill="1" applyBorder="1" applyAlignment="1">
      <alignment horizontal="center" vertical="distributed" shrinkToFit="1"/>
    </xf>
    <xf numFmtId="0" fontId="18" fillId="2" borderId="4" xfId="0" applyFont="1" applyFill="1" applyBorder="1" applyAlignment="1">
      <alignment horizontal="center" vertical="distributed" shrinkToFit="1"/>
    </xf>
    <xf numFmtId="0" fontId="18" fillId="4" borderId="99" xfId="0" applyFont="1" applyFill="1" applyBorder="1" applyAlignment="1">
      <alignment horizontal="center" vertical="center"/>
    </xf>
    <xf numFmtId="0" fontId="18" fillId="2" borderId="186" xfId="0" applyFont="1" applyFill="1" applyBorder="1" applyAlignment="1">
      <alignment horizontal="left" vertical="top" wrapText="1"/>
    </xf>
    <xf numFmtId="0" fontId="15" fillId="0" borderId="214" xfId="0" applyFont="1" applyBorder="1" applyAlignment="1">
      <alignment horizontal="left" vertical="top" wrapText="1"/>
    </xf>
    <xf numFmtId="0" fontId="15" fillId="0" borderId="1" xfId="0" applyFont="1" applyBorder="1" applyAlignment="1">
      <alignment horizontal="left" vertical="top" wrapText="1"/>
    </xf>
    <xf numFmtId="0" fontId="18" fillId="2" borderId="12" xfId="0" applyFont="1" applyFill="1" applyBorder="1" applyAlignment="1">
      <alignment horizontal="center" vertical="center" textRotation="255"/>
    </xf>
    <xf numFmtId="38" fontId="18" fillId="4" borderId="130" xfId="9" applyFont="1" applyFill="1" applyBorder="1" applyAlignment="1">
      <alignment vertical="center"/>
    </xf>
    <xf numFmtId="38" fontId="18" fillId="4" borderId="99" xfId="9" applyFont="1" applyFill="1" applyBorder="1" applyAlignment="1">
      <alignment vertical="center"/>
    </xf>
    <xf numFmtId="0" fontId="23" fillId="2" borderId="22" xfId="0" applyFont="1" applyFill="1" applyBorder="1" applyAlignment="1">
      <alignment horizontal="left" vertical="center" wrapText="1"/>
    </xf>
    <xf numFmtId="0" fontId="23" fillId="2" borderId="21" xfId="0" applyFont="1" applyFill="1" applyBorder="1" applyAlignment="1">
      <alignment horizontal="left" vertical="center" wrapText="1"/>
    </xf>
    <xf numFmtId="0" fontId="23" fillId="2" borderId="188" xfId="0" applyFont="1" applyFill="1" applyBorder="1" applyAlignment="1">
      <alignment horizontal="left" vertical="center" wrapText="1"/>
    </xf>
    <xf numFmtId="0" fontId="23" fillId="2" borderId="0" xfId="0" applyFont="1" applyFill="1" applyBorder="1" applyAlignment="1">
      <alignment horizontal="left" vertical="center" wrapText="1"/>
    </xf>
    <xf numFmtId="0" fontId="23" fillId="2" borderId="44" xfId="0" applyFont="1" applyFill="1" applyBorder="1" applyAlignment="1">
      <alignment horizontal="left" vertical="center" wrapText="1"/>
    </xf>
    <xf numFmtId="0" fontId="23" fillId="2" borderId="186" xfId="0" applyFont="1" applyFill="1" applyBorder="1" applyAlignment="1">
      <alignment horizontal="left" vertical="center" wrapText="1"/>
    </xf>
    <xf numFmtId="0" fontId="23" fillId="2" borderId="214"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18" fillId="4" borderId="110" xfId="0" applyFont="1" applyFill="1" applyBorder="1" applyAlignment="1">
      <alignment vertical="center" wrapText="1"/>
    </xf>
    <xf numFmtId="0" fontId="18" fillId="4" borderId="214" xfId="0" applyFont="1" applyFill="1" applyBorder="1" applyAlignment="1">
      <alignment vertical="center" wrapText="1"/>
    </xf>
    <xf numFmtId="0" fontId="18" fillId="4" borderId="1" xfId="0" applyFont="1" applyFill="1" applyBorder="1" applyAlignment="1">
      <alignment vertical="center" wrapText="1"/>
    </xf>
    <xf numFmtId="0" fontId="18" fillId="4" borderId="204" xfId="0" applyFont="1" applyFill="1" applyBorder="1" applyAlignment="1">
      <alignment vertical="center"/>
    </xf>
    <xf numFmtId="0" fontId="18" fillId="4" borderId="138" xfId="0" applyFont="1" applyFill="1" applyBorder="1" applyAlignment="1">
      <alignment vertical="center"/>
    </xf>
    <xf numFmtId="0" fontId="18" fillId="2" borderId="204" xfId="0" applyFont="1" applyFill="1" applyBorder="1" applyAlignment="1">
      <alignment vertical="center"/>
    </xf>
    <xf numFmtId="0" fontId="23" fillId="2" borderId="207" xfId="0" applyFont="1" applyFill="1" applyBorder="1" applyAlignment="1">
      <alignment horizontal="center" vertical="center" wrapText="1" shrinkToFit="1"/>
    </xf>
    <xf numFmtId="0" fontId="23" fillId="2" borderId="204" xfId="0" applyFont="1" applyFill="1" applyBorder="1" applyAlignment="1">
      <alignment horizontal="center" vertical="center" shrinkToFit="1"/>
    </xf>
    <xf numFmtId="0" fontId="18" fillId="2" borderId="204" xfId="0" applyFont="1" applyFill="1" applyBorder="1" applyAlignment="1">
      <alignment horizontal="right" vertical="center" shrinkToFit="1"/>
    </xf>
    <xf numFmtId="38" fontId="18" fillId="4" borderId="41" xfId="9" applyFont="1" applyFill="1" applyBorder="1" applyAlignment="1">
      <alignment vertical="center"/>
    </xf>
    <xf numFmtId="38" fontId="18" fillId="4" borderId="39" xfId="9" applyFont="1" applyFill="1" applyBorder="1" applyAlignment="1">
      <alignment vertical="center"/>
    </xf>
    <xf numFmtId="0" fontId="23" fillId="2" borderId="130" xfId="0" applyFont="1" applyFill="1" applyBorder="1" applyAlignment="1">
      <alignment horizontal="center" vertical="center"/>
    </xf>
    <xf numFmtId="0" fontId="23" fillId="2" borderId="99" xfId="0" applyFont="1" applyFill="1" applyBorder="1" applyAlignment="1">
      <alignment horizontal="center" vertical="center"/>
    </xf>
    <xf numFmtId="0" fontId="18" fillId="2" borderId="41" xfId="0" applyFont="1" applyFill="1" applyBorder="1" applyAlignment="1">
      <alignment horizontal="center" vertical="center"/>
    </xf>
    <xf numFmtId="0" fontId="18" fillId="2" borderId="99"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98" xfId="0" applyFont="1" applyFill="1" applyBorder="1" applyAlignment="1">
      <alignment horizontal="center" vertical="center"/>
    </xf>
    <xf numFmtId="0" fontId="18" fillId="2" borderId="51" xfId="0" applyFont="1" applyFill="1" applyBorder="1" applyAlignment="1">
      <alignment horizontal="center" vertical="center"/>
    </xf>
    <xf numFmtId="0" fontId="18" fillId="4" borderId="204"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10" xfId="0" applyFont="1" applyFill="1" applyBorder="1" applyAlignment="1">
      <alignment horizontal="left" vertical="center"/>
    </xf>
    <xf numFmtId="0" fontId="18" fillId="2" borderId="45" xfId="0" applyFont="1" applyFill="1" applyBorder="1" applyAlignment="1">
      <alignment horizontal="left" vertical="center"/>
    </xf>
    <xf numFmtId="0" fontId="18" fillId="2" borderId="186" xfId="0" applyFont="1" applyFill="1" applyBorder="1" applyAlignment="1">
      <alignment horizontal="distributed" vertical="center" wrapText="1"/>
    </xf>
    <xf numFmtId="0" fontId="18" fillId="2" borderId="1" xfId="0" applyFont="1" applyFill="1" applyBorder="1" applyAlignment="1">
      <alignment horizontal="distributed" vertical="center" wrapText="1"/>
    </xf>
    <xf numFmtId="0" fontId="18" fillId="2" borderId="175" xfId="0" applyFont="1" applyFill="1" applyBorder="1" applyAlignment="1">
      <alignment horizontal="right" vertical="center"/>
    </xf>
    <xf numFmtId="0" fontId="18" fillId="2" borderId="188" xfId="0" applyFont="1" applyFill="1" applyBorder="1" applyAlignment="1">
      <alignment horizontal="distributed" vertical="center" wrapText="1"/>
    </xf>
    <xf numFmtId="49" fontId="18" fillId="2" borderId="22" xfId="0" applyNumberFormat="1" applyFont="1" applyFill="1" applyBorder="1" applyAlignment="1">
      <alignment horizontal="left" vertical="center" wrapText="1"/>
    </xf>
    <xf numFmtId="3" fontId="18" fillId="0" borderId="110" xfId="0" applyNumberFormat="1" applyFont="1" applyFill="1" applyBorder="1" applyAlignment="1">
      <alignment horizontal="center" vertical="center"/>
    </xf>
    <xf numFmtId="3" fontId="18" fillId="0" borderId="214" xfId="0" applyNumberFormat="1" applyFont="1" applyFill="1" applyBorder="1" applyAlignment="1">
      <alignment horizontal="center" vertical="center"/>
    </xf>
    <xf numFmtId="0" fontId="18" fillId="2" borderId="62" xfId="0" applyFont="1" applyFill="1" applyBorder="1" applyAlignment="1">
      <alignment horizontal="distributed" vertical="center"/>
    </xf>
    <xf numFmtId="0" fontId="18" fillId="2" borderId="61" xfId="0" applyFont="1" applyFill="1" applyBorder="1" applyAlignment="1">
      <alignment horizontal="distributed" vertical="center"/>
    </xf>
    <xf numFmtId="0" fontId="18" fillId="2" borderId="60" xfId="0" applyFont="1" applyFill="1" applyBorder="1" applyAlignment="1">
      <alignment horizontal="distributed" vertical="center"/>
    </xf>
    <xf numFmtId="0" fontId="18" fillId="4" borderId="110" xfId="0" applyFont="1" applyFill="1" applyBorder="1" applyAlignment="1">
      <alignment horizontal="left" vertical="center"/>
    </xf>
    <xf numFmtId="0" fontId="18" fillId="4" borderId="16" xfId="0" applyFont="1" applyFill="1" applyBorder="1" applyAlignment="1">
      <alignment horizontal="left" vertical="center"/>
    </xf>
    <xf numFmtId="0" fontId="18" fillId="4" borderId="1" xfId="0" applyFont="1" applyFill="1" applyBorder="1" applyAlignment="1">
      <alignment horizontal="left" vertical="center"/>
    </xf>
    <xf numFmtId="0" fontId="18" fillId="4" borderId="16" xfId="0" applyFont="1" applyFill="1" applyBorder="1" applyAlignment="1">
      <alignment horizontal="center" vertical="center"/>
    </xf>
    <xf numFmtId="0" fontId="18" fillId="2" borderId="16" xfId="0" applyFont="1" applyFill="1" applyBorder="1" applyAlignment="1">
      <alignment horizontal="distributed" vertical="center" wrapText="1"/>
    </xf>
    <xf numFmtId="0" fontId="18" fillId="4" borderId="16" xfId="0" applyFont="1" applyFill="1" applyBorder="1" applyAlignment="1">
      <alignment horizontal="distributed" vertical="center" wrapText="1"/>
    </xf>
    <xf numFmtId="0" fontId="15" fillId="0" borderId="16" xfId="0" applyFont="1" applyBorder="1" applyAlignment="1">
      <alignment horizontal="left" vertical="top" wrapText="1"/>
    </xf>
    <xf numFmtId="3" fontId="18" fillId="0" borderId="110" xfId="0" applyNumberFormat="1" applyFont="1" applyFill="1" applyBorder="1" applyAlignment="1">
      <alignment horizontal="right" vertical="center"/>
    </xf>
    <xf numFmtId="3" fontId="18" fillId="0" borderId="16" xfId="0" applyNumberFormat="1" applyFont="1" applyFill="1" applyBorder="1" applyAlignment="1">
      <alignment horizontal="right" vertical="center"/>
    </xf>
    <xf numFmtId="0" fontId="23" fillId="2" borderId="16" xfId="0" applyFont="1" applyFill="1" applyBorder="1" applyAlignment="1">
      <alignment horizontal="left" vertical="center" wrapText="1"/>
    </xf>
    <xf numFmtId="0" fontId="18" fillId="4" borderId="16" xfId="0" applyFont="1" applyFill="1" applyBorder="1" applyAlignment="1">
      <alignment vertical="center" wrapText="1"/>
    </xf>
    <xf numFmtId="0" fontId="0" fillId="4" borderId="54" xfId="0" applyFont="1" applyFill="1" applyBorder="1" applyAlignment="1">
      <alignment vertical="center"/>
    </xf>
    <xf numFmtId="0" fontId="29" fillId="2" borderId="54" xfId="4" applyFont="1" applyFill="1" applyBorder="1" applyAlignment="1">
      <alignment horizontal="center" vertical="center" wrapText="1"/>
    </xf>
    <xf numFmtId="0" fontId="29" fillId="2" borderId="43" xfId="4" applyFont="1" applyFill="1" applyBorder="1" applyAlignment="1">
      <alignment horizontal="center" vertical="center" wrapText="1"/>
    </xf>
    <xf numFmtId="0" fontId="29" fillId="2" borderId="4" xfId="4" applyFont="1" applyFill="1" applyBorder="1" applyAlignment="1">
      <alignment horizontal="center" vertical="center" wrapText="1"/>
    </xf>
    <xf numFmtId="0" fontId="29" fillId="0" borderId="93" xfId="4" applyFont="1" applyFill="1" applyBorder="1" applyAlignment="1">
      <alignment horizontal="center" vertical="center" wrapText="1"/>
    </xf>
    <xf numFmtId="0" fontId="29" fillId="0" borderId="92" xfId="4" applyFont="1" applyFill="1" applyBorder="1" applyAlignment="1">
      <alignment horizontal="center" vertical="center" wrapText="1"/>
    </xf>
    <xf numFmtId="0" fontId="29" fillId="0" borderId="91" xfId="4" applyFont="1" applyFill="1" applyBorder="1" applyAlignment="1">
      <alignment horizontal="center" vertical="center" wrapText="1"/>
    </xf>
    <xf numFmtId="0" fontId="29" fillId="0" borderId="108" xfId="4" applyFont="1" applyFill="1" applyBorder="1" applyAlignment="1">
      <alignment vertical="center" wrapText="1"/>
    </xf>
    <xf numFmtId="0" fontId="29" fillId="0" borderId="107" xfId="4" applyFont="1" applyFill="1" applyBorder="1" applyAlignment="1">
      <alignment vertical="center" wrapText="1"/>
    </xf>
    <xf numFmtId="0" fontId="29" fillId="0" borderId="106" xfId="4" applyFont="1" applyFill="1" applyBorder="1" applyAlignment="1">
      <alignment vertical="center" wrapText="1"/>
    </xf>
    <xf numFmtId="38" fontId="29" fillId="4" borderId="43" xfId="9" applyFont="1" applyFill="1" applyBorder="1" applyAlignment="1">
      <alignment vertical="center"/>
    </xf>
    <xf numFmtId="0" fontId="29" fillId="4" borderId="43" xfId="4" applyFont="1" applyFill="1" applyBorder="1" applyAlignment="1">
      <alignment vertical="center"/>
    </xf>
    <xf numFmtId="0" fontId="29" fillId="4" borderId="187" xfId="4" applyFont="1" applyFill="1" applyBorder="1" applyAlignment="1">
      <alignment vertical="center"/>
    </xf>
    <xf numFmtId="0" fontId="29" fillId="0" borderId="126" xfId="4" applyFont="1" applyFill="1" applyBorder="1" applyAlignment="1">
      <alignment vertical="center" wrapText="1"/>
    </xf>
    <xf numFmtId="0" fontId="29" fillId="0" borderId="125" xfId="4" applyFont="1" applyFill="1" applyBorder="1" applyAlignment="1">
      <alignment vertical="center" wrapText="1"/>
    </xf>
    <xf numFmtId="0" fontId="29" fillId="0" borderId="124" xfId="4" applyFont="1" applyFill="1" applyBorder="1" applyAlignment="1">
      <alignment vertical="center" wrapText="1"/>
    </xf>
    <xf numFmtId="3" fontId="29" fillId="4" borderId="52" xfId="4" applyNumberFormat="1" applyFont="1" applyFill="1" applyBorder="1" applyAlignment="1">
      <alignment vertical="center" wrapText="1"/>
    </xf>
    <xf numFmtId="3" fontId="29" fillId="4" borderId="0" xfId="4" applyNumberFormat="1" applyFont="1" applyFill="1" applyBorder="1" applyAlignment="1">
      <alignment vertical="center" wrapText="1"/>
    </xf>
    <xf numFmtId="3" fontId="29" fillId="4" borderId="44" xfId="4" applyNumberFormat="1" applyFont="1" applyFill="1" applyBorder="1" applyAlignment="1">
      <alignment vertical="center" wrapText="1"/>
    </xf>
    <xf numFmtId="38" fontId="29" fillId="0" borderId="108" xfId="9" applyFont="1" applyFill="1" applyBorder="1" applyAlignment="1">
      <alignment horizontal="center" vertical="center" wrapText="1"/>
    </xf>
    <xf numFmtId="38" fontId="29" fillId="0" borderId="107" xfId="9" applyFont="1" applyFill="1" applyBorder="1" applyAlignment="1">
      <alignment horizontal="center" vertical="center" wrapText="1"/>
    </xf>
    <xf numFmtId="38" fontId="29" fillId="0" borderId="126" xfId="9" applyFont="1" applyFill="1" applyBorder="1" applyAlignment="1">
      <alignment horizontal="center" vertical="center" wrapText="1"/>
    </xf>
    <xf numFmtId="38" fontId="29" fillId="0" borderId="125" xfId="9" applyFont="1" applyFill="1" applyBorder="1" applyAlignment="1">
      <alignment horizontal="center" vertical="center" wrapText="1"/>
    </xf>
    <xf numFmtId="0" fontId="29" fillId="0" borderId="126" xfId="4" applyFont="1" applyFill="1" applyBorder="1" applyAlignment="1">
      <alignment horizontal="center" vertical="center" wrapText="1"/>
    </xf>
    <xf numFmtId="0" fontId="29" fillId="0" borderId="125" xfId="4" applyFont="1" applyFill="1" applyBorder="1" applyAlignment="1">
      <alignment horizontal="center" vertical="center" wrapText="1"/>
    </xf>
    <xf numFmtId="0" fontId="29" fillId="0" borderId="49" xfId="4" applyFont="1" applyFill="1" applyBorder="1" applyAlignment="1">
      <alignment horizontal="center" vertical="center" wrapText="1"/>
    </xf>
    <xf numFmtId="0" fontId="29" fillId="0" borderId="39" xfId="4" applyFont="1" applyFill="1" applyBorder="1" applyAlignment="1">
      <alignment horizontal="center" vertical="center" wrapText="1"/>
    </xf>
    <xf numFmtId="0" fontId="29" fillId="0" borderId="108" xfId="4" applyFont="1" applyFill="1" applyBorder="1" applyAlignment="1">
      <alignment horizontal="center" vertical="center" wrapText="1"/>
    </xf>
    <xf numFmtId="0" fontId="29" fillId="0" borderId="107" xfId="4" applyFont="1" applyFill="1" applyBorder="1" applyAlignment="1">
      <alignment horizontal="center" vertical="center" wrapText="1"/>
    </xf>
    <xf numFmtId="0" fontId="29" fillId="0" borderId="106" xfId="4" applyFont="1" applyFill="1" applyBorder="1" applyAlignment="1">
      <alignment horizontal="center" vertical="center" wrapText="1"/>
    </xf>
    <xf numFmtId="0" fontId="29" fillId="2" borderId="0" xfId="4" applyFont="1" applyFill="1" applyBorder="1" applyAlignment="1">
      <alignment vertical="center" wrapText="1"/>
    </xf>
    <xf numFmtId="3" fontId="29" fillId="4" borderId="154" xfId="4" applyNumberFormat="1" applyFont="1" applyFill="1" applyBorder="1" applyAlignment="1">
      <alignment vertical="center" wrapText="1"/>
    </xf>
    <xf numFmtId="3" fontId="29" fillId="4" borderId="152" xfId="4" applyNumberFormat="1" applyFont="1" applyFill="1" applyBorder="1" applyAlignment="1">
      <alignment vertical="center" wrapText="1"/>
    </xf>
    <xf numFmtId="3" fontId="29" fillId="4" borderId="153" xfId="4" applyNumberFormat="1" applyFont="1" applyFill="1" applyBorder="1" applyAlignment="1">
      <alignment vertical="center" wrapText="1"/>
    </xf>
    <xf numFmtId="0" fontId="29" fillId="5" borderId="154" xfId="4" applyFont="1" applyFill="1" applyBorder="1" applyAlignment="1">
      <alignment horizontal="center" vertical="center" wrapText="1"/>
    </xf>
    <xf numFmtId="0" fontId="29" fillId="5" borderId="152" xfId="4" applyFont="1" applyFill="1" applyBorder="1" applyAlignment="1">
      <alignment horizontal="center" vertical="center" wrapText="1"/>
    </xf>
    <xf numFmtId="0" fontId="29" fillId="5" borderId="151" xfId="4" applyFont="1" applyFill="1" applyBorder="1" applyAlignment="1">
      <alignment horizontal="center" vertical="center" wrapText="1"/>
    </xf>
    <xf numFmtId="0" fontId="29" fillId="4" borderId="150" xfId="4" applyFont="1" applyFill="1" applyBorder="1" applyAlignment="1">
      <alignment vertical="center" wrapText="1"/>
    </xf>
    <xf numFmtId="0" fontId="29" fillId="4" borderId="195" xfId="4" applyFont="1" applyFill="1" applyBorder="1" applyAlignment="1">
      <alignment vertical="center" wrapText="1"/>
    </xf>
    <xf numFmtId="0" fontId="29" fillId="4" borderId="147" xfId="4" applyFont="1" applyFill="1" applyBorder="1" applyAlignment="1">
      <alignment vertical="center" wrapText="1"/>
    </xf>
    <xf numFmtId="0" fontId="29" fillId="4" borderId="149" xfId="4" applyFont="1" applyFill="1" applyBorder="1" applyAlignment="1">
      <alignment vertical="center" wrapText="1"/>
    </xf>
    <xf numFmtId="0" fontId="29" fillId="2" borderId="198" xfId="4" applyFont="1" applyFill="1" applyBorder="1" applyAlignment="1">
      <alignment horizontal="center" vertical="center" wrapText="1"/>
    </xf>
    <xf numFmtId="0" fontId="29" fillId="0" borderId="124" xfId="4" applyFont="1" applyFill="1" applyBorder="1" applyAlignment="1">
      <alignment horizontal="center" vertical="center" wrapText="1"/>
    </xf>
    <xf numFmtId="0" fontId="29" fillId="0" borderId="93" xfId="4" applyFont="1" applyFill="1" applyBorder="1" applyAlignment="1">
      <alignment vertical="center" wrapText="1"/>
    </xf>
    <xf numFmtId="0" fontId="29" fillId="0" borderId="92" xfId="4" applyFont="1" applyFill="1" applyBorder="1" applyAlignment="1">
      <alignment vertical="center" wrapText="1"/>
    </xf>
    <xf numFmtId="0" fontId="29" fillId="0" borderId="91" xfId="4" applyFont="1" applyFill="1" applyBorder="1" applyAlignment="1">
      <alignment vertical="center" wrapText="1"/>
    </xf>
    <xf numFmtId="0" fontId="29" fillId="2" borderId="11" xfId="4" applyFont="1" applyFill="1" applyBorder="1" applyAlignment="1">
      <alignment horizontal="center" vertical="center" textRotation="255" wrapText="1"/>
    </xf>
    <xf numFmtId="0" fontId="29" fillId="2" borderId="55" xfId="4" applyFont="1" applyFill="1" applyBorder="1" applyAlignment="1">
      <alignment horizontal="center" vertical="center" textRotation="255" wrapText="1"/>
    </xf>
    <xf numFmtId="0" fontId="29" fillId="2" borderId="54" xfId="4" applyFont="1" applyFill="1" applyBorder="1" applyAlignment="1">
      <alignment horizontal="center" vertical="center"/>
    </xf>
    <xf numFmtId="0" fontId="29" fillId="2" borderId="43" xfId="4" applyFont="1" applyFill="1" applyBorder="1" applyAlignment="1">
      <alignment horizontal="center" vertical="center"/>
    </xf>
    <xf numFmtId="0" fontId="29" fillId="2" borderId="4" xfId="4" applyFont="1" applyFill="1" applyBorder="1" applyAlignment="1">
      <alignment horizontal="center" vertical="center"/>
    </xf>
    <xf numFmtId="0" fontId="29" fillId="2" borderId="49" xfId="4" applyFont="1" applyFill="1" applyBorder="1" applyAlignment="1">
      <alignment horizontal="center" vertical="center" wrapText="1"/>
    </xf>
    <xf numFmtId="0" fontId="29" fillId="2" borderId="39" xfId="4" applyFont="1" applyFill="1" applyBorder="1" applyAlignment="1">
      <alignment horizontal="center" vertical="center" wrapText="1"/>
    </xf>
    <xf numFmtId="0" fontId="29" fillId="2" borderId="94" xfId="4" applyFont="1" applyFill="1" applyBorder="1" applyAlignment="1">
      <alignment horizontal="center" vertical="center" wrapText="1"/>
    </xf>
    <xf numFmtId="0" fontId="29" fillId="2" borderId="129" xfId="4" applyFont="1" applyFill="1" applyBorder="1" applyAlignment="1">
      <alignment horizontal="distributed" vertical="center" wrapText="1"/>
    </xf>
    <xf numFmtId="0" fontId="29" fillId="2" borderId="39" xfId="4" applyFont="1" applyFill="1" applyBorder="1" applyAlignment="1">
      <alignment horizontal="distributed" vertical="center" wrapText="1"/>
    </xf>
    <xf numFmtId="0" fontId="29" fillId="2" borderId="94" xfId="4" applyFont="1" applyFill="1" applyBorder="1" applyAlignment="1">
      <alignment horizontal="distributed" vertical="center" wrapText="1"/>
    </xf>
    <xf numFmtId="0" fontId="29" fillId="2" borderId="41" xfId="4" applyFont="1" applyFill="1" applyBorder="1" applyAlignment="1">
      <alignment horizontal="distributed" vertical="center" wrapText="1"/>
    </xf>
    <xf numFmtId="0" fontId="29" fillId="2" borderId="177" xfId="4" applyFont="1" applyFill="1" applyBorder="1" applyAlignment="1">
      <alignment horizontal="distributed" vertical="center" wrapText="1"/>
    </xf>
    <xf numFmtId="0" fontId="29" fillId="2" borderId="0" xfId="4" applyFont="1" applyFill="1" applyBorder="1" applyAlignment="1">
      <alignment horizontal="distributed" vertical="center" wrapText="1"/>
    </xf>
    <xf numFmtId="0" fontId="29" fillId="2" borderId="75" xfId="4" applyFont="1" applyFill="1" applyBorder="1" applyAlignment="1">
      <alignment horizontal="distributed" vertical="center" wrapText="1"/>
    </xf>
    <xf numFmtId="0" fontId="29" fillId="4" borderId="66" xfId="4" applyFont="1" applyFill="1" applyBorder="1" applyAlignment="1">
      <alignment vertical="center" wrapText="1"/>
    </xf>
    <xf numFmtId="0" fontId="29" fillId="4" borderId="75" xfId="4" applyFont="1" applyFill="1" applyBorder="1" applyAlignment="1">
      <alignment vertical="center" wrapText="1"/>
    </xf>
    <xf numFmtId="3" fontId="29" fillId="4" borderId="148" xfId="4" applyNumberFormat="1" applyFont="1" applyFill="1" applyBorder="1" applyAlignment="1">
      <alignment vertical="center" wrapText="1"/>
    </xf>
    <xf numFmtId="3" fontId="29" fillId="4" borderId="147" xfId="4" applyNumberFormat="1" applyFont="1" applyFill="1" applyBorder="1" applyAlignment="1">
      <alignment vertical="center" wrapText="1"/>
    </xf>
    <xf numFmtId="3" fontId="29" fillId="4" borderId="149" xfId="4" applyNumberFormat="1" applyFont="1" applyFill="1" applyBorder="1" applyAlignment="1">
      <alignment vertical="center" wrapText="1"/>
    </xf>
    <xf numFmtId="0" fontId="29" fillId="5" borderId="148" xfId="4" applyFont="1" applyFill="1" applyBorder="1" applyAlignment="1">
      <alignment horizontal="center" vertical="center" wrapText="1"/>
    </xf>
    <xf numFmtId="0" fontId="29" fillId="5" borderId="147" xfId="4" applyFont="1" applyFill="1" applyBorder="1" applyAlignment="1">
      <alignment horizontal="center" vertical="center" wrapText="1"/>
    </xf>
    <xf numFmtId="0" fontId="29" fillId="5" borderId="146" xfId="4" applyFont="1" applyFill="1" applyBorder="1" applyAlignment="1">
      <alignment horizontal="center" vertical="center" wrapText="1"/>
    </xf>
    <xf numFmtId="0" fontId="29" fillId="4" borderId="0" xfId="4" applyFont="1" applyFill="1" applyBorder="1" applyAlignment="1">
      <alignment vertical="center" wrapText="1"/>
    </xf>
    <xf numFmtId="0" fontId="29" fillId="4" borderId="44" xfId="4" applyFont="1" applyFill="1" applyBorder="1" applyAlignment="1">
      <alignment vertical="center" wrapText="1"/>
    </xf>
    <xf numFmtId="0" fontId="29" fillId="2" borderId="15" xfId="4" applyFont="1" applyFill="1" applyBorder="1" applyAlignment="1">
      <alignment horizontal="center" vertical="center" textRotation="255" wrapText="1"/>
    </xf>
    <xf numFmtId="0" fontId="29" fillId="2" borderId="12" xfId="4" applyFont="1" applyFill="1" applyBorder="1" applyAlignment="1">
      <alignment horizontal="center" vertical="center" textRotation="255" wrapText="1"/>
    </xf>
    <xf numFmtId="0" fontId="29" fillId="2" borderId="3" xfId="4" applyFont="1" applyFill="1" applyBorder="1" applyAlignment="1">
      <alignment horizontal="center" vertical="center" textRotation="255" wrapText="1"/>
    </xf>
    <xf numFmtId="0" fontId="29" fillId="2" borderId="59" xfId="4" applyFont="1" applyFill="1" applyBorder="1" applyAlignment="1">
      <alignment horizontal="left" vertical="center" wrapText="1"/>
    </xf>
    <xf numFmtId="0" fontId="15" fillId="0" borderId="21" xfId="0" applyFont="1" applyBorder="1" applyAlignment="1">
      <alignment horizontal="left" vertical="center" wrapText="1"/>
    </xf>
    <xf numFmtId="0" fontId="15" fillId="0" borderId="52" xfId="0" applyFont="1" applyBorder="1" applyAlignment="1">
      <alignment horizontal="left" vertical="center" wrapText="1"/>
    </xf>
    <xf numFmtId="0" fontId="15" fillId="0" borderId="44" xfId="0" applyFont="1" applyBorder="1" applyAlignment="1">
      <alignment horizontal="left" vertical="center" wrapText="1"/>
    </xf>
    <xf numFmtId="0" fontId="15" fillId="0" borderId="49" xfId="0" applyFont="1" applyBorder="1" applyAlignment="1">
      <alignment horizontal="left" vertical="center" wrapText="1"/>
    </xf>
    <xf numFmtId="0" fontId="15" fillId="0" borderId="45" xfId="0" applyFont="1" applyBorder="1" applyAlignment="1">
      <alignment horizontal="left" vertical="center" wrapText="1"/>
    </xf>
    <xf numFmtId="0" fontId="11" fillId="0" borderId="59" xfId="0" applyFont="1" applyBorder="1" applyAlignment="1">
      <alignment vertical="center" wrapText="1"/>
    </xf>
    <xf numFmtId="0" fontId="15" fillId="0" borderId="58" xfId="0" applyFont="1" applyBorder="1" applyAlignment="1">
      <alignment vertical="center" wrapText="1"/>
    </xf>
    <xf numFmtId="0" fontId="11" fillId="4" borderId="59" xfId="0" applyFont="1" applyFill="1" applyBorder="1" applyAlignment="1">
      <alignment horizontal="center" vertical="center" wrapText="1"/>
    </xf>
    <xf numFmtId="0" fontId="15" fillId="4" borderId="58" xfId="0" applyFont="1" applyFill="1" applyBorder="1" applyAlignment="1">
      <alignment horizontal="center" vertical="center" wrapText="1"/>
    </xf>
    <xf numFmtId="0" fontId="15" fillId="4" borderId="58" xfId="0" applyFont="1" applyFill="1" applyBorder="1" applyAlignment="1">
      <alignment horizontal="center" vertical="center"/>
    </xf>
    <xf numFmtId="0" fontId="15" fillId="4" borderId="21" xfId="0" applyFont="1" applyFill="1" applyBorder="1" applyAlignment="1">
      <alignment horizontal="center" vertical="center"/>
    </xf>
    <xf numFmtId="0" fontId="15" fillId="4" borderId="49" xfId="0" applyFont="1" applyFill="1" applyBorder="1" applyAlignment="1">
      <alignment horizontal="center" vertical="center" wrapText="1"/>
    </xf>
    <xf numFmtId="0" fontId="15" fillId="4" borderId="39" xfId="0" applyFont="1" applyFill="1" applyBorder="1" applyAlignment="1">
      <alignment horizontal="center" vertical="center" wrapText="1"/>
    </xf>
    <xf numFmtId="0" fontId="15" fillId="4" borderId="39" xfId="0" applyFont="1" applyFill="1" applyBorder="1" applyAlignment="1">
      <alignment horizontal="center" vertical="center"/>
    </xf>
    <xf numFmtId="0" fontId="15" fillId="4" borderId="45" xfId="0" applyFont="1" applyFill="1" applyBorder="1" applyAlignment="1">
      <alignment horizontal="center" vertical="center"/>
    </xf>
    <xf numFmtId="0" fontId="11" fillId="0" borderId="14"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29" fillId="0" borderId="38" xfId="4" applyFont="1" applyFill="1" applyBorder="1" applyAlignment="1">
      <alignment vertical="center" wrapText="1"/>
    </xf>
    <xf numFmtId="0" fontId="15" fillId="0" borderId="38" xfId="0" applyFont="1" applyBorder="1" applyAlignment="1">
      <alignment vertical="center" wrapText="1"/>
    </xf>
    <xf numFmtId="0" fontId="29" fillId="0" borderId="5" xfId="4" applyFont="1" applyFill="1" applyBorder="1" applyAlignment="1">
      <alignment vertical="center" wrapText="1"/>
    </xf>
    <xf numFmtId="0" fontId="15" fillId="0" borderId="5" xfId="0" applyFont="1" applyBorder="1" applyAlignment="1">
      <alignment vertical="center" wrapText="1"/>
    </xf>
    <xf numFmtId="0" fontId="29" fillId="2" borderId="51" xfId="4" applyFont="1" applyFill="1" applyBorder="1" applyAlignment="1">
      <alignment horizontal="left" vertical="center" wrapText="1"/>
    </xf>
    <xf numFmtId="0" fontId="15" fillId="0" borderId="10" xfId="0" applyFont="1" applyBorder="1" applyAlignment="1">
      <alignment vertical="center" wrapText="1"/>
    </xf>
    <xf numFmtId="0" fontId="15" fillId="0" borderId="110" xfId="0" applyFont="1" applyBorder="1" applyAlignment="1">
      <alignment vertical="center" wrapText="1"/>
    </xf>
    <xf numFmtId="0" fontId="15" fillId="0" borderId="1" xfId="0" applyFont="1" applyBorder="1" applyAlignment="1">
      <alignment vertical="center" wrapText="1"/>
    </xf>
    <xf numFmtId="0" fontId="15" fillId="4" borderId="51" xfId="0" applyFont="1" applyFill="1" applyBorder="1" applyAlignment="1">
      <alignment horizontal="right" vertical="center" wrapText="1"/>
    </xf>
    <xf numFmtId="0" fontId="15" fillId="4" borderId="41" xfId="0" applyFont="1" applyFill="1" applyBorder="1" applyAlignment="1">
      <alignment vertical="center"/>
    </xf>
    <xf numFmtId="0" fontId="15" fillId="4" borderId="10" xfId="0" applyFont="1" applyFill="1" applyBorder="1" applyAlignment="1">
      <alignment vertical="center"/>
    </xf>
    <xf numFmtId="0" fontId="15" fillId="4" borderId="110" xfId="0" applyFont="1" applyFill="1" applyBorder="1" applyAlignment="1">
      <alignment vertical="center"/>
    </xf>
    <xf numFmtId="0" fontId="15" fillId="4" borderId="16" xfId="0" applyFont="1" applyFill="1" applyBorder="1" applyAlignment="1">
      <alignment vertical="center"/>
    </xf>
    <xf numFmtId="0" fontId="15" fillId="4" borderId="1" xfId="0" applyFont="1" applyFill="1" applyBorder="1" applyAlignment="1">
      <alignment vertical="center"/>
    </xf>
    <xf numFmtId="0" fontId="11" fillId="0" borderId="54" xfId="0" applyFont="1" applyBorder="1" applyAlignment="1">
      <alignment horizontal="center" vertical="center"/>
    </xf>
    <xf numFmtId="0" fontId="11" fillId="0" borderId="43" xfId="0" applyFont="1" applyBorder="1" applyAlignment="1">
      <alignment horizontal="center" vertical="center"/>
    </xf>
    <xf numFmtId="0" fontId="11" fillId="0" borderId="187" xfId="0" applyFont="1" applyBorder="1" applyAlignment="1">
      <alignment horizontal="center" vertical="center"/>
    </xf>
    <xf numFmtId="0" fontId="11" fillId="4" borderId="110" xfId="0" applyFont="1" applyFill="1" applyBorder="1" applyAlignment="1">
      <alignment horizontal="center" vertical="center"/>
    </xf>
    <xf numFmtId="0" fontId="11" fillId="4" borderId="16" xfId="0" applyFont="1" applyFill="1" applyBorder="1" applyAlignment="1">
      <alignment horizontal="center" vertical="center"/>
    </xf>
    <xf numFmtId="0" fontId="11" fillId="4" borderId="138" xfId="0" applyFont="1" applyFill="1" applyBorder="1" applyAlignment="1">
      <alignment horizontal="center" vertical="center"/>
    </xf>
    <xf numFmtId="0" fontId="15" fillId="4" borderId="51" xfId="0" applyFont="1" applyFill="1" applyBorder="1" applyAlignment="1">
      <alignment vertical="center"/>
    </xf>
    <xf numFmtId="0" fontId="15" fillId="4" borderId="175" xfId="0" applyFont="1" applyFill="1" applyBorder="1" applyAlignment="1">
      <alignment vertical="center"/>
    </xf>
    <xf numFmtId="0" fontId="15" fillId="4" borderId="52" xfId="0" applyFont="1" applyFill="1" applyBorder="1" applyAlignment="1">
      <alignment vertical="center"/>
    </xf>
    <xf numFmtId="0" fontId="15" fillId="4" borderId="0" xfId="0" applyFont="1" applyFill="1" applyBorder="1" applyAlignment="1">
      <alignment vertical="center"/>
    </xf>
    <xf numFmtId="0" fontId="15" fillId="4" borderId="169" xfId="0" applyFont="1" applyFill="1" applyBorder="1" applyAlignment="1">
      <alignment vertical="center"/>
    </xf>
    <xf numFmtId="38" fontId="29" fillId="4" borderId="54" xfId="9" applyFont="1" applyFill="1" applyBorder="1" applyAlignment="1">
      <alignment vertical="center" wrapText="1"/>
    </xf>
    <xf numFmtId="38" fontId="29" fillId="4" borderId="43" xfId="9" applyFont="1" applyFill="1" applyBorder="1" applyAlignment="1">
      <alignment vertical="center" wrapText="1"/>
    </xf>
    <xf numFmtId="38" fontId="11" fillId="4" borderId="43" xfId="9" applyFont="1" applyFill="1" applyBorder="1" applyAlignment="1">
      <alignment vertical="center" wrapText="1"/>
    </xf>
    <xf numFmtId="0" fontId="29" fillId="2" borderId="207" xfId="4" applyFont="1" applyFill="1" applyBorder="1" applyAlignment="1">
      <alignment vertical="center" wrapText="1"/>
    </xf>
    <xf numFmtId="0" fontId="29" fillId="2" borderId="204" xfId="4" applyFont="1" applyFill="1" applyBorder="1" applyAlignment="1">
      <alignment vertical="center" wrapText="1"/>
    </xf>
    <xf numFmtId="0" fontId="29" fillId="2" borderId="206" xfId="4" applyFont="1" applyFill="1" applyBorder="1" applyAlignment="1">
      <alignment vertical="center" wrapText="1"/>
    </xf>
    <xf numFmtId="0" fontId="29" fillId="2" borderId="154" xfId="4" applyFont="1" applyFill="1" applyBorder="1" applyAlignment="1">
      <alignment vertical="center" wrapText="1"/>
    </xf>
    <xf numFmtId="0" fontId="29" fillId="2" borderId="152" xfId="4" applyFont="1" applyFill="1" applyBorder="1" applyAlignment="1">
      <alignment vertical="center" wrapText="1"/>
    </xf>
    <xf numFmtId="0" fontId="29" fillId="2" borderId="153" xfId="4" applyFont="1" applyFill="1" applyBorder="1" applyAlignment="1">
      <alignment vertical="center" wrapText="1"/>
    </xf>
    <xf numFmtId="0" fontId="29" fillId="2" borderId="52" xfId="4" applyFont="1" applyFill="1" applyBorder="1" applyAlignment="1">
      <alignment horizontal="center" vertical="center" wrapText="1"/>
    </xf>
    <xf numFmtId="0" fontId="29" fillId="2" borderId="44" xfId="4" applyFont="1" applyFill="1" applyBorder="1" applyAlignment="1">
      <alignment horizontal="center" vertical="center" wrapText="1"/>
    </xf>
    <xf numFmtId="0" fontId="29" fillId="2" borderId="207" xfId="4" applyFont="1" applyFill="1" applyBorder="1" applyAlignment="1">
      <alignment horizontal="center" vertical="center" wrapText="1"/>
    </xf>
    <xf numFmtId="0" fontId="29" fillId="2" borderId="204" xfId="4" applyFont="1" applyFill="1" applyBorder="1" applyAlignment="1">
      <alignment horizontal="center" vertical="center" wrapText="1"/>
    </xf>
    <xf numFmtId="0" fontId="29" fillId="2" borderId="206" xfId="4" applyFont="1" applyFill="1" applyBorder="1" applyAlignment="1">
      <alignment horizontal="center" vertical="center" wrapText="1"/>
    </xf>
    <xf numFmtId="0" fontId="29" fillId="2" borderId="205" xfId="4" applyFont="1" applyFill="1" applyBorder="1" applyAlignment="1">
      <alignment horizontal="center" vertical="center" wrapText="1"/>
    </xf>
    <xf numFmtId="0" fontId="29" fillId="2" borderId="203" xfId="4" applyFont="1" applyFill="1" applyBorder="1" applyAlignment="1">
      <alignment horizontal="center" vertical="center" wrapText="1"/>
    </xf>
    <xf numFmtId="0" fontId="29" fillId="2" borderId="45" xfId="4" applyFont="1" applyFill="1" applyBorder="1" applyAlignment="1">
      <alignment horizontal="center" vertical="center" wrapText="1"/>
    </xf>
    <xf numFmtId="0" fontId="29" fillId="2" borderId="161" xfId="4" applyFont="1" applyFill="1" applyBorder="1" applyAlignment="1">
      <alignment horizontal="center" vertical="center" wrapText="1"/>
    </xf>
    <xf numFmtId="0" fontId="36" fillId="2" borderId="142" xfId="4" applyFont="1" applyFill="1" applyBorder="1" applyAlignment="1">
      <alignment vertical="center" wrapText="1"/>
    </xf>
    <xf numFmtId="0" fontId="36" fillId="2" borderId="141" xfId="4" applyFont="1" applyFill="1" applyBorder="1" applyAlignment="1">
      <alignment vertical="center" wrapText="1"/>
    </xf>
    <xf numFmtId="0" fontId="36" fillId="2" borderId="143" xfId="4" applyFont="1" applyFill="1" applyBorder="1" applyAlignment="1">
      <alignment vertical="center" wrapText="1"/>
    </xf>
    <xf numFmtId="0" fontId="29" fillId="2" borderId="180" xfId="4" applyFont="1" applyFill="1" applyBorder="1" applyAlignment="1">
      <alignment horizontal="center" vertical="center" wrapText="1"/>
    </xf>
    <xf numFmtId="0" fontId="29" fillId="2" borderId="187" xfId="4" applyFont="1" applyFill="1" applyBorder="1" applyAlignment="1">
      <alignment horizontal="center" vertical="center" wrapText="1"/>
    </xf>
    <xf numFmtId="0" fontId="36" fillId="2" borderId="108" xfId="4" applyFont="1" applyFill="1" applyBorder="1" applyAlignment="1">
      <alignment horizontal="center" vertical="center" wrapText="1"/>
    </xf>
    <xf numFmtId="0" fontId="36" fillId="2" borderId="107" xfId="4" applyFont="1" applyFill="1" applyBorder="1" applyAlignment="1">
      <alignment horizontal="center" vertical="center" wrapText="1"/>
    </xf>
    <xf numFmtId="0" fontId="36" fillId="2" borderId="106" xfId="4" applyFont="1" applyFill="1" applyBorder="1" applyAlignment="1">
      <alignment horizontal="center" vertical="center" wrapText="1"/>
    </xf>
    <xf numFmtId="0" fontId="29" fillId="2" borderId="17" xfId="4" applyFont="1" applyFill="1" applyBorder="1" applyAlignment="1">
      <alignment horizontal="center" vertical="center" wrapText="1"/>
    </xf>
    <xf numFmtId="0" fontId="29" fillId="2" borderId="6" xfId="4" applyFont="1" applyFill="1" applyBorder="1" applyAlignment="1">
      <alignment horizontal="center" vertical="center" wrapText="1"/>
    </xf>
    <xf numFmtId="0" fontId="29" fillId="2" borderId="5" xfId="4" applyFont="1" applyFill="1" applyBorder="1" applyAlignment="1">
      <alignment horizontal="center" vertical="center" wrapText="1"/>
    </xf>
    <xf numFmtId="0" fontId="29" fillId="2" borderId="181" xfId="4" applyFont="1" applyFill="1" applyBorder="1" applyAlignment="1">
      <alignment horizontal="center" vertical="center" wrapText="1"/>
    </xf>
    <xf numFmtId="0" fontId="29" fillId="2" borderId="202" xfId="4" applyFont="1" applyFill="1" applyBorder="1" applyAlignment="1">
      <alignment horizontal="center" vertical="center" wrapText="1"/>
    </xf>
    <xf numFmtId="0" fontId="29" fillId="2" borderId="11" xfId="4" applyFont="1" applyFill="1" applyBorder="1" applyAlignment="1">
      <alignment horizontal="distributed" vertical="center" textRotation="255" wrapText="1"/>
    </xf>
    <xf numFmtId="0" fontId="29" fillId="2" borderId="55" xfId="4" applyFont="1" applyFill="1" applyBorder="1" applyAlignment="1">
      <alignment horizontal="distributed" vertical="center" textRotation="255" wrapText="1"/>
    </xf>
    <xf numFmtId="0" fontId="29" fillId="2" borderId="106" xfId="4" applyFont="1" applyFill="1" applyBorder="1" applyAlignment="1">
      <alignment horizontal="center" vertical="center" wrapText="1"/>
    </xf>
    <xf numFmtId="0" fontId="29" fillId="2" borderId="38" xfId="4" applyFont="1" applyFill="1" applyBorder="1" applyAlignment="1">
      <alignment horizontal="center" vertical="center" textRotation="255" wrapText="1"/>
    </xf>
    <xf numFmtId="0" fontId="29" fillId="0" borderId="126" xfId="4" applyFont="1" applyFill="1" applyBorder="1" applyAlignment="1">
      <alignment horizontal="center" vertical="center"/>
    </xf>
    <xf numFmtId="0" fontId="29" fillId="0" borderId="125" xfId="4" applyFont="1" applyFill="1" applyBorder="1" applyAlignment="1">
      <alignment horizontal="center" vertical="center"/>
    </xf>
    <xf numFmtId="0" fontId="29" fillId="0" borderId="124" xfId="4" applyFont="1" applyFill="1" applyBorder="1" applyAlignment="1">
      <alignment horizontal="center" vertical="center"/>
    </xf>
    <xf numFmtId="0" fontId="29" fillId="2" borderId="178" xfId="4" applyFont="1" applyFill="1" applyBorder="1" applyAlignment="1">
      <alignment horizontal="center" vertical="center" textRotation="255" wrapText="1"/>
    </xf>
    <xf numFmtId="0" fontId="15" fillId="0" borderId="12" xfId="0" applyFont="1" applyBorder="1" applyAlignment="1">
      <alignment horizontal="center" vertical="center" textRotation="255" wrapText="1"/>
    </xf>
    <xf numFmtId="0" fontId="29" fillId="5" borderId="174" xfId="4" applyFont="1" applyFill="1" applyBorder="1" applyAlignment="1">
      <alignment horizontal="center" vertical="center" wrapText="1"/>
    </xf>
    <xf numFmtId="0" fontId="29" fillId="5" borderId="194" xfId="4" applyFont="1" applyFill="1" applyBorder="1" applyAlignment="1">
      <alignment horizontal="center" vertical="center" wrapText="1"/>
    </xf>
    <xf numFmtId="0" fontId="29" fillId="5" borderId="193" xfId="4" applyFont="1" applyFill="1" applyBorder="1" applyAlignment="1">
      <alignment horizontal="center" vertical="center" wrapText="1"/>
    </xf>
    <xf numFmtId="0" fontId="29" fillId="2" borderId="197" xfId="4" applyFont="1" applyFill="1" applyBorder="1" applyAlignment="1">
      <alignment horizontal="center" vertical="center" wrapText="1"/>
    </xf>
    <xf numFmtId="0" fontId="29" fillId="2" borderId="20" xfId="4" applyFont="1" applyFill="1" applyBorder="1" applyAlignment="1">
      <alignment horizontal="center" vertical="center" wrapText="1"/>
    </xf>
    <xf numFmtId="49" fontId="29" fillId="2" borderId="11" xfId="4" applyNumberFormat="1" applyFont="1" applyFill="1" applyBorder="1" applyAlignment="1">
      <alignment vertical="center" wrapText="1" readingOrder="2"/>
    </xf>
    <xf numFmtId="49" fontId="29" fillId="2" borderId="55" xfId="4" applyNumberFormat="1" applyFont="1" applyFill="1" applyBorder="1" applyAlignment="1">
      <alignment vertical="center" wrapText="1" readingOrder="2"/>
    </xf>
    <xf numFmtId="49" fontId="29" fillId="2" borderId="38" xfId="4" applyNumberFormat="1" applyFont="1" applyFill="1" applyBorder="1" applyAlignment="1">
      <alignment vertical="center" wrapText="1" readingOrder="2"/>
    </xf>
    <xf numFmtId="0" fontId="29" fillId="2" borderId="55" xfId="4" applyFont="1" applyFill="1" applyBorder="1" applyAlignment="1">
      <alignment vertical="center" textRotation="255" wrapText="1"/>
    </xf>
    <xf numFmtId="0" fontId="29" fillId="2" borderId="38" xfId="4" applyFont="1" applyFill="1" applyBorder="1" applyAlignment="1">
      <alignment vertical="center" textRotation="255" wrapText="1"/>
    </xf>
    <xf numFmtId="0" fontId="29" fillId="2" borderId="51" xfId="4" applyFont="1" applyFill="1" applyBorder="1" applyAlignment="1">
      <alignment horizontal="distributed" vertical="center" textRotation="255" wrapText="1"/>
    </xf>
    <xf numFmtId="0" fontId="29" fillId="2" borderId="52" xfId="4" applyFont="1" applyFill="1" applyBorder="1" applyAlignment="1">
      <alignment horizontal="distributed" vertical="center" textRotation="255" wrapText="1"/>
    </xf>
    <xf numFmtId="0" fontId="29" fillId="2" borderId="165" xfId="4" applyFont="1" applyFill="1" applyBorder="1" applyAlignment="1">
      <alignment horizontal="distributed" vertical="center" textRotation="255" wrapText="1"/>
    </xf>
    <xf numFmtId="0" fontId="0" fillId="0" borderId="110" xfId="0" applyBorder="1" applyAlignment="1">
      <alignment horizontal="center" vertical="center" wrapText="1"/>
    </xf>
    <xf numFmtId="0" fontId="0" fillId="0" borderId="16" xfId="0" applyBorder="1" applyAlignment="1">
      <alignment horizontal="center" vertical="center" wrapText="1"/>
    </xf>
    <xf numFmtId="0" fontId="0" fillId="0" borderId="138" xfId="0" applyBorder="1" applyAlignment="1">
      <alignment horizontal="center" vertical="center" wrapText="1"/>
    </xf>
    <xf numFmtId="0" fontId="29" fillId="2" borderId="14" xfId="4" applyFont="1" applyFill="1" applyBorder="1" applyAlignment="1">
      <alignment horizontal="center" vertical="center" wrapText="1"/>
    </xf>
    <xf numFmtId="0" fontId="29" fillId="2" borderId="57" xfId="4" applyFont="1" applyFill="1" applyBorder="1" applyAlignment="1">
      <alignment horizontal="center" vertical="center" wrapText="1"/>
    </xf>
    <xf numFmtId="0" fontId="29" fillId="2" borderId="7" xfId="4" applyFont="1" applyFill="1" applyBorder="1" applyAlignment="1">
      <alignment horizontal="center" vertical="center" wrapText="1"/>
    </xf>
    <xf numFmtId="38" fontId="29" fillId="0" borderId="93" xfId="9" applyFont="1" applyFill="1" applyBorder="1" applyAlignment="1">
      <alignment horizontal="center" vertical="center" wrapText="1"/>
    </xf>
    <xf numFmtId="38" fontId="29" fillId="0" borderId="92" xfId="9" applyFont="1" applyFill="1" applyBorder="1" applyAlignment="1">
      <alignment horizontal="center" vertical="center" wrapText="1"/>
    </xf>
    <xf numFmtId="0" fontId="29" fillId="2" borderId="11" xfId="4" applyFont="1" applyFill="1" applyBorder="1" applyAlignment="1">
      <alignment horizontal="left" vertical="center" textRotation="255" wrapText="1"/>
    </xf>
    <xf numFmtId="0" fontId="29" fillId="2" borderId="55" xfId="4" applyFont="1" applyFill="1" applyBorder="1" applyAlignment="1">
      <alignment horizontal="left" vertical="center" textRotation="255" wrapText="1"/>
    </xf>
    <xf numFmtId="0" fontId="29" fillId="2" borderId="38" xfId="4" applyFont="1" applyFill="1" applyBorder="1" applyAlignment="1">
      <alignment horizontal="left" vertical="center" textRotation="255" wrapText="1"/>
    </xf>
    <xf numFmtId="0" fontId="29" fillId="2" borderId="54" xfId="4" applyFont="1" applyFill="1" applyBorder="1" applyAlignment="1">
      <alignment horizontal="left" vertical="center"/>
    </xf>
    <xf numFmtId="0" fontId="29" fillId="2" borderId="43" xfId="4" applyFont="1" applyFill="1" applyBorder="1" applyAlignment="1">
      <alignment horizontal="left" vertical="center"/>
    </xf>
    <xf numFmtId="0" fontId="29" fillId="2" borderId="4" xfId="4" applyFont="1" applyFill="1" applyBorder="1" applyAlignment="1">
      <alignment horizontal="left" vertical="center"/>
    </xf>
    <xf numFmtId="38" fontId="29" fillId="4" borderId="54" xfId="9" applyFont="1" applyFill="1" applyBorder="1" applyAlignment="1">
      <alignment vertical="center"/>
    </xf>
    <xf numFmtId="0" fontId="29" fillId="2" borderId="19" xfId="4" applyFont="1" applyFill="1" applyBorder="1" applyAlignment="1">
      <alignment horizontal="center" vertical="center" wrapText="1"/>
    </xf>
    <xf numFmtId="0" fontId="29" fillId="2" borderId="18" xfId="4" applyFont="1" applyFill="1" applyBorder="1" applyAlignment="1">
      <alignment horizontal="center" vertical="center" wrapText="1"/>
    </xf>
    <xf numFmtId="0" fontId="29" fillId="2" borderId="13" xfId="4" applyFont="1" applyFill="1" applyBorder="1" applyAlignment="1">
      <alignment horizontal="center" vertical="center" wrapText="1"/>
    </xf>
    <xf numFmtId="0" fontId="29" fillId="2" borderId="14" xfId="4" applyFont="1" applyFill="1" applyBorder="1" applyAlignment="1">
      <alignment horizontal="left" vertical="center" wrapText="1"/>
    </xf>
    <xf numFmtId="0" fontId="29" fillId="2" borderId="57" xfId="4" applyFont="1" applyFill="1" applyBorder="1" applyAlignment="1">
      <alignment horizontal="left" vertical="center" wrapText="1"/>
    </xf>
    <xf numFmtId="0" fontId="29" fillId="2" borderId="13" xfId="4" applyFont="1" applyFill="1" applyBorder="1" applyAlignment="1">
      <alignment horizontal="left" vertical="center" wrapText="1"/>
    </xf>
    <xf numFmtId="0" fontId="29" fillId="2" borderId="208" xfId="4" applyFont="1" applyFill="1" applyBorder="1" applyAlignment="1">
      <alignment horizontal="center" vertical="center" wrapText="1"/>
    </xf>
    <xf numFmtId="0" fontId="29" fillId="2" borderId="61" xfId="4" applyFont="1" applyFill="1" applyBorder="1" applyAlignment="1">
      <alignment horizontal="center" vertical="center" wrapText="1"/>
    </xf>
    <xf numFmtId="0" fontId="29" fillId="2" borderId="60" xfId="4" applyFont="1" applyFill="1" applyBorder="1" applyAlignment="1">
      <alignment horizontal="center" vertical="center" wrapText="1"/>
    </xf>
    <xf numFmtId="0" fontId="29" fillId="2" borderId="24" xfId="4" applyFont="1" applyFill="1" applyBorder="1" applyAlignment="1">
      <alignment horizontal="center" vertical="center" wrapText="1"/>
    </xf>
    <xf numFmtId="0" fontId="29" fillId="2" borderId="148" xfId="4" applyFont="1" applyFill="1" applyBorder="1" applyAlignment="1">
      <alignment vertical="center" wrapText="1"/>
    </xf>
    <xf numFmtId="0" fontId="29" fillId="2" borderId="147" xfId="4" applyFont="1" applyFill="1" applyBorder="1" applyAlignment="1">
      <alignment vertical="center" wrapText="1"/>
    </xf>
    <xf numFmtId="0" fontId="29" fillId="2" borderId="149" xfId="4" applyFont="1" applyFill="1" applyBorder="1" applyAlignment="1">
      <alignment vertical="center" wrapText="1"/>
    </xf>
    <xf numFmtId="0" fontId="15" fillId="2" borderId="43" xfId="4" applyFont="1" applyFill="1" applyBorder="1">
      <alignment vertical="center"/>
    </xf>
    <xf numFmtId="0" fontId="15" fillId="2" borderId="4" xfId="4" applyFont="1" applyFill="1" applyBorder="1">
      <alignment vertical="center"/>
    </xf>
    <xf numFmtId="0" fontId="29" fillId="4" borderId="155" xfId="4" applyFont="1" applyFill="1" applyBorder="1" applyAlignment="1">
      <alignment vertical="center" wrapText="1"/>
    </xf>
    <xf numFmtId="0" fontId="29" fillId="4" borderId="152" xfId="4" applyFont="1" applyFill="1" applyBorder="1" applyAlignment="1">
      <alignment vertical="center" wrapText="1"/>
    </xf>
    <xf numFmtId="0" fontId="29" fillId="4" borderId="153" xfId="4" applyFont="1" applyFill="1" applyBorder="1" applyAlignment="1">
      <alignment vertical="center" wrapText="1"/>
    </xf>
    <xf numFmtId="0" fontId="29" fillId="4" borderId="196" xfId="4" applyFont="1" applyFill="1" applyBorder="1" applyAlignment="1">
      <alignment vertical="center" wrapText="1"/>
    </xf>
    <xf numFmtId="0" fontId="29" fillId="4" borderId="54" xfId="4" applyFont="1" applyFill="1" applyBorder="1" applyAlignment="1">
      <alignment vertical="center"/>
    </xf>
    <xf numFmtId="38" fontId="29" fillId="4" borderId="209" xfId="9" applyFont="1" applyFill="1" applyBorder="1" applyAlignment="1">
      <alignment vertical="center" wrapText="1"/>
    </xf>
    <xf numFmtId="0" fontId="29" fillId="2" borderId="51" xfId="4" applyFont="1" applyFill="1" applyBorder="1" applyAlignment="1">
      <alignment horizontal="left" vertical="top" wrapText="1"/>
    </xf>
    <xf numFmtId="0" fontId="29" fillId="2" borderId="41" xfId="4" applyFont="1" applyFill="1" applyBorder="1" applyAlignment="1">
      <alignment horizontal="left" vertical="top" wrapText="1"/>
    </xf>
    <xf numFmtId="0" fontId="29" fillId="2" borderId="175" xfId="4" applyFont="1" applyFill="1" applyBorder="1" applyAlignment="1">
      <alignment horizontal="left" vertical="top" wrapText="1"/>
    </xf>
    <xf numFmtId="0" fontId="29" fillId="2" borderId="52" xfId="4" applyFont="1" applyFill="1" applyBorder="1" applyAlignment="1">
      <alignment horizontal="left" vertical="top" wrapText="1"/>
    </xf>
    <xf numFmtId="0" fontId="29" fillId="2" borderId="0" xfId="4" applyFont="1" applyFill="1" applyBorder="1" applyAlignment="1">
      <alignment horizontal="left" vertical="top" wrapText="1"/>
    </xf>
    <xf numFmtId="0" fontId="29" fillId="2" borderId="169" xfId="4" applyFont="1" applyFill="1" applyBorder="1" applyAlignment="1">
      <alignment horizontal="left" vertical="top" wrapText="1"/>
    </xf>
    <xf numFmtId="0" fontId="29" fillId="2" borderId="49" xfId="4" applyFont="1" applyFill="1" applyBorder="1" applyAlignment="1">
      <alignment horizontal="left" vertical="top" wrapText="1"/>
    </xf>
    <xf numFmtId="0" fontId="29" fillId="2" borderId="39" xfId="4" applyFont="1" applyFill="1" applyBorder="1" applyAlignment="1">
      <alignment horizontal="left" vertical="top" wrapText="1"/>
    </xf>
    <xf numFmtId="0" fontId="29" fillId="2" borderId="161" xfId="4" applyFont="1" applyFill="1" applyBorder="1" applyAlignment="1">
      <alignment horizontal="left" vertical="top" wrapText="1"/>
    </xf>
    <xf numFmtId="38" fontId="29" fillId="2" borderId="148" xfId="9" applyFont="1" applyFill="1" applyBorder="1" applyAlignment="1">
      <alignment vertical="center" wrapText="1"/>
    </xf>
    <xf numFmtId="38" fontId="29" fillId="2" borderId="147" xfId="9" applyFont="1" applyFill="1" applyBorder="1" applyAlignment="1">
      <alignment vertical="center" wrapText="1"/>
    </xf>
    <xf numFmtId="38" fontId="29" fillId="2" borderId="149" xfId="9" applyFont="1" applyFill="1" applyBorder="1" applyAlignment="1">
      <alignment vertical="center" wrapText="1"/>
    </xf>
    <xf numFmtId="0" fontId="29" fillId="2" borderId="142" xfId="4" applyFont="1" applyFill="1" applyBorder="1" applyAlignment="1">
      <alignment vertical="center" wrapText="1"/>
    </xf>
    <xf numFmtId="0" fontId="29" fillId="2" borderId="141" xfId="4" applyFont="1" applyFill="1" applyBorder="1" applyAlignment="1">
      <alignment vertical="center" wrapText="1"/>
    </xf>
    <xf numFmtId="0" fontId="29" fillId="2" borderId="143" xfId="4" applyFont="1" applyFill="1" applyBorder="1" applyAlignment="1">
      <alignment vertical="center" wrapText="1"/>
    </xf>
    <xf numFmtId="38" fontId="29" fillId="2" borderId="49" xfId="4" applyNumberFormat="1" applyFont="1" applyFill="1" applyBorder="1" applyAlignment="1">
      <alignment horizontal="right" vertical="center" wrapText="1"/>
    </xf>
    <xf numFmtId="0" fontId="29" fillId="2" borderId="39" xfId="4" applyFont="1" applyFill="1" applyBorder="1" applyAlignment="1">
      <alignment horizontal="right" vertical="center" wrapText="1"/>
    </xf>
    <xf numFmtId="0" fontId="29" fillId="2" borderId="45" xfId="4" applyFont="1" applyFill="1" applyBorder="1" applyAlignment="1">
      <alignment horizontal="right" vertical="center" wrapText="1"/>
    </xf>
    <xf numFmtId="0" fontId="16" fillId="0" borderId="110" xfId="0" applyFont="1" applyBorder="1" applyAlignment="1">
      <alignment horizontal="left" vertical="center" wrapText="1"/>
    </xf>
    <xf numFmtId="0" fontId="16" fillId="0" borderId="16" xfId="0" applyFont="1" applyBorder="1" applyAlignment="1">
      <alignment horizontal="left" vertical="center" wrapText="1"/>
    </xf>
    <xf numFmtId="0" fontId="16" fillId="0" borderId="138" xfId="0" applyFont="1" applyBorder="1" applyAlignment="1">
      <alignment horizontal="left" vertical="center" wrapText="1"/>
    </xf>
    <xf numFmtId="0" fontId="19" fillId="0" borderId="0" xfId="0" applyFont="1" applyAlignment="1">
      <alignment vertical="center" wrapText="1"/>
    </xf>
    <xf numFmtId="0" fontId="0" fillId="0" borderId="0" xfId="0" applyFont="1" applyAlignment="1">
      <alignment vertical="center"/>
    </xf>
    <xf numFmtId="0" fontId="18" fillId="0" borderId="5" xfId="0" applyFont="1" applyBorder="1" applyAlignment="1">
      <alignment horizontal="left" vertical="center" wrapText="1"/>
    </xf>
    <xf numFmtId="0" fontId="41" fillId="0" borderId="41" xfId="14" applyFont="1" applyBorder="1" applyAlignment="1">
      <alignment horizontal="left" vertical="center"/>
    </xf>
    <xf numFmtId="0" fontId="40" fillId="0" borderId="0" xfId="14" applyFont="1" applyAlignment="1">
      <alignment horizontal="center" vertical="center"/>
    </xf>
    <xf numFmtId="0" fontId="4" fillId="0" borderId="0" xfId="14" applyFill="1" applyAlignment="1">
      <alignment horizontal="center" vertical="center"/>
    </xf>
    <xf numFmtId="0" fontId="2" fillId="0" borderId="39" xfId="14" applyFont="1" applyBorder="1" applyAlignment="1">
      <alignment horizontal="center" vertical="center"/>
    </xf>
    <xf numFmtId="0" fontId="4" fillId="0" borderId="39" xfId="14" applyBorder="1" applyAlignment="1">
      <alignment horizontal="center" vertical="center"/>
    </xf>
    <xf numFmtId="0" fontId="4" fillId="0" borderId="0" xfId="14" applyFont="1" applyFill="1" applyAlignment="1">
      <alignment horizontal="center" vertical="center"/>
    </xf>
    <xf numFmtId="0" fontId="4" fillId="0" borderId="43" xfId="14" applyBorder="1" applyAlignment="1">
      <alignment horizontal="center" vertical="center"/>
    </xf>
    <xf numFmtId="38" fontId="0" fillId="0" borderId="54" xfId="15" applyFont="1" applyBorder="1" applyAlignment="1">
      <alignment horizontal="center" vertical="center"/>
    </xf>
    <xf numFmtId="38" fontId="0" fillId="0" borderId="43" xfId="15" applyFont="1" applyBorder="1" applyAlignment="1">
      <alignment horizontal="center" vertical="center"/>
    </xf>
    <xf numFmtId="38" fontId="0" fillId="0" borderId="4" xfId="15" applyFont="1" applyBorder="1" applyAlignment="1">
      <alignment horizontal="center" vertical="center"/>
    </xf>
    <xf numFmtId="0" fontId="4" fillId="0" borderId="54" xfId="14" applyBorder="1" applyAlignment="1">
      <alignment horizontal="center" vertical="center"/>
    </xf>
    <xf numFmtId="0" fontId="4" fillId="0" borderId="4" xfId="14" applyBorder="1" applyAlignment="1">
      <alignment horizontal="center" vertical="center"/>
    </xf>
    <xf numFmtId="0" fontId="4" fillId="0" borderId="51" xfId="14" applyBorder="1" applyAlignment="1">
      <alignment horizontal="center" vertical="center"/>
    </xf>
    <xf numFmtId="0" fontId="4" fillId="0" borderId="41" xfId="14" applyBorder="1" applyAlignment="1">
      <alignment horizontal="center" vertical="center"/>
    </xf>
    <xf numFmtId="0" fontId="4" fillId="0" borderId="10" xfId="14" applyBorder="1" applyAlignment="1">
      <alignment horizontal="center" vertical="center"/>
    </xf>
    <xf numFmtId="0" fontId="4" fillId="0" borderId="49" xfId="14" applyBorder="1" applyAlignment="1">
      <alignment horizontal="center" vertical="center"/>
    </xf>
    <xf numFmtId="0" fontId="4" fillId="0" borderId="45" xfId="14" applyBorder="1" applyAlignment="1">
      <alignment horizontal="center" vertical="center"/>
    </xf>
    <xf numFmtId="0" fontId="4" fillId="0" borderId="41" xfId="14" applyBorder="1" applyAlignment="1">
      <alignment vertical="center"/>
    </xf>
    <xf numFmtId="0" fontId="4" fillId="0" borderId="5" xfId="14" applyBorder="1" applyAlignment="1">
      <alignment horizontal="left" vertical="center"/>
    </xf>
    <xf numFmtId="0" fontId="4" fillId="0" borderId="0" xfId="14" applyBorder="1" applyAlignment="1">
      <alignment horizontal="center" vertical="center"/>
    </xf>
    <xf numFmtId="0" fontId="4" fillId="0" borderId="5" xfId="14" applyBorder="1" applyAlignment="1">
      <alignment horizontal="center" vertical="center"/>
    </xf>
    <xf numFmtId="0" fontId="4" fillId="0" borderId="5" xfId="14" applyBorder="1" applyAlignment="1">
      <alignment horizontal="left" vertical="center" wrapText="1"/>
    </xf>
    <xf numFmtId="0" fontId="4" fillId="0" borderId="38" xfId="14" applyBorder="1" applyAlignment="1">
      <alignment horizontal="center" vertical="center"/>
    </xf>
    <xf numFmtId="0" fontId="19" fillId="0" borderId="27" xfId="13" applyFont="1" applyBorder="1" applyAlignment="1">
      <alignment vertical="top" wrapText="1"/>
    </xf>
    <xf numFmtId="0" fontId="19" fillId="0" borderId="25" xfId="13" applyFont="1" applyBorder="1" applyAlignment="1">
      <alignment vertical="top" wrapText="1"/>
    </xf>
    <xf numFmtId="0" fontId="19" fillId="0" borderId="37" xfId="13" applyFont="1" applyBorder="1" applyAlignment="1">
      <alignment vertical="center" wrapText="1"/>
    </xf>
    <xf numFmtId="0" fontId="19" fillId="0" borderId="35" xfId="13" applyFont="1" applyBorder="1" applyAlignment="1">
      <alignment vertical="center" wrapText="1"/>
    </xf>
    <xf numFmtId="0" fontId="19" fillId="0" borderId="36" xfId="13" applyFont="1" applyBorder="1" applyAlignment="1">
      <alignment vertical="top" wrapText="1"/>
    </xf>
    <xf numFmtId="0" fontId="19" fillId="0" borderId="35" xfId="13" applyFont="1" applyBorder="1" applyAlignment="1">
      <alignment vertical="top" wrapText="1"/>
    </xf>
    <xf numFmtId="0" fontId="19" fillId="0" borderId="27" xfId="13" applyFont="1" applyBorder="1" applyAlignment="1">
      <alignment horizontal="left" vertical="top" wrapText="1"/>
    </xf>
    <xf numFmtId="0" fontId="19" fillId="0" borderId="26" xfId="13" applyFont="1" applyBorder="1" applyAlignment="1">
      <alignment horizontal="left" vertical="top" wrapText="1"/>
    </xf>
    <xf numFmtId="0" fontId="19" fillId="0" borderId="25" xfId="13" applyFont="1" applyBorder="1" applyAlignment="1">
      <alignment horizontal="left" vertical="top" wrapText="1"/>
    </xf>
    <xf numFmtId="0" fontId="19" fillId="0" borderId="32" xfId="13" applyFont="1" applyBorder="1" applyAlignment="1">
      <alignment horizontal="left" vertical="top" wrapText="1"/>
    </xf>
    <xf numFmtId="0" fontId="19" fillId="0" borderId="31" xfId="13" applyFont="1" applyBorder="1" applyAlignment="1">
      <alignment horizontal="left" vertical="top" wrapText="1"/>
    </xf>
    <xf numFmtId="0" fontId="19" fillId="0" borderId="30" xfId="13" applyFont="1" applyBorder="1" applyAlignment="1">
      <alignment horizontal="left" vertical="top" wrapText="1"/>
    </xf>
    <xf numFmtId="0" fontId="19" fillId="0" borderId="29" xfId="13" applyFont="1" applyBorder="1" applyAlignment="1">
      <alignment vertical="top" wrapText="1"/>
    </xf>
    <xf numFmtId="0" fontId="19" fillId="0" borderId="28" xfId="13" applyFont="1" applyBorder="1" applyAlignment="1">
      <alignment vertical="top" wrapText="1"/>
    </xf>
    <xf numFmtId="0" fontId="19" fillId="0" borderId="42" xfId="13" applyFont="1" applyBorder="1" applyAlignment="1">
      <alignment vertical="top" wrapText="1"/>
    </xf>
    <xf numFmtId="0" fontId="19" fillId="0" borderId="39" xfId="13" applyFont="1" applyBorder="1" applyAlignment="1">
      <alignment vertical="top" wrapText="1"/>
    </xf>
    <xf numFmtId="0" fontId="19" fillId="0" borderId="45" xfId="13" applyFont="1" applyBorder="1" applyAlignment="1">
      <alignment vertical="top" wrapText="1"/>
    </xf>
    <xf numFmtId="0" fontId="19" fillId="0" borderId="32" xfId="13" applyFont="1" applyBorder="1" applyAlignment="1">
      <alignment horizontal="left" vertical="center" wrapText="1"/>
    </xf>
    <xf numFmtId="0" fontId="19" fillId="0" borderId="31" xfId="13" applyFont="1" applyBorder="1" applyAlignment="1">
      <alignment horizontal="left" vertical="center" wrapText="1"/>
    </xf>
    <xf numFmtId="0" fontId="19" fillId="0" borderId="30" xfId="13" applyFont="1" applyBorder="1" applyAlignment="1">
      <alignment horizontal="left" vertical="center" wrapText="1"/>
    </xf>
    <xf numFmtId="0" fontId="19" fillId="0" borderId="29" xfId="13" applyFont="1" applyBorder="1" applyAlignment="1">
      <alignment vertical="center" wrapText="1"/>
    </xf>
    <xf numFmtId="0" fontId="19" fillId="0" borderId="0" xfId="13" applyFont="1" applyBorder="1" applyAlignment="1">
      <alignment vertical="center" wrapText="1"/>
    </xf>
    <xf numFmtId="0" fontId="19" fillId="0" borderId="44" xfId="13" applyFont="1" applyBorder="1" applyAlignment="1">
      <alignment vertical="center" wrapText="1"/>
    </xf>
    <xf numFmtId="0" fontId="19" fillId="0" borderId="0" xfId="13" applyFont="1" applyAlignment="1">
      <alignment horizontal="left" vertical="center" wrapText="1"/>
    </xf>
    <xf numFmtId="0" fontId="4" fillId="0" borderId="0" xfId="13" applyFont="1" applyAlignment="1">
      <alignment horizontal="left" vertical="center" wrapText="1"/>
    </xf>
    <xf numFmtId="0" fontId="47" fillId="0" borderId="0" xfId="13" applyFont="1" applyAlignment="1">
      <alignment horizontal="center" vertical="center" wrapText="1"/>
    </xf>
    <xf numFmtId="0" fontId="44" fillId="0" borderId="0" xfId="13" applyFont="1">
      <alignment vertical="center"/>
    </xf>
    <xf numFmtId="0" fontId="19" fillId="0" borderId="0" xfId="13" applyFont="1" applyBorder="1" applyAlignment="1">
      <alignment vertical="top" wrapText="1"/>
    </xf>
    <xf numFmtId="0" fontId="19" fillId="0" borderId="44" xfId="13" applyFont="1" applyBorder="1" applyAlignment="1">
      <alignment vertical="top" wrapText="1"/>
    </xf>
    <xf numFmtId="0" fontId="19" fillId="0" borderId="40" xfId="13" applyFont="1" applyBorder="1" applyAlignment="1">
      <alignment vertical="top" wrapText="1"/>
    </xf>
    <xf numFmtId="0" fontId="19" fillId="0" borderId="41" xfId="13" applyFont="1" applyBorder="1" applyAlignment="1">
      <alignment vertical="top" wrapText="1"/>
    </xf>
    <xf numFmtId="0" fontId="19" fillId="0" borderId="10" xfId="13" applyFont="1" applyBorder="1" applyAlignment="1">
      <alignment vertical="top" wrapText="1"/>
    </xf>
    <xf numFmtId="0" fontId="19" fillId="0" borderId="53" xfId="13" applyFont="1" applyBorder="1" applyAlignment="1">
      <alignment vertical="center" textRotation="255" wrapText="1"/>
    </xf>
    <xf numFmtId="0" fontId="19" fillId="0" borderId="50" xfId="13" applyFont="1" applyBorder="1" applyAlignment="1">
      <alignment vertical="center" textRotation="255" wrapText="1"/>
    </xf>
    <xf numFmtId="0" fontId="19" fillId="0" borderId="48" xfId="13" applyFont="1" applyBorder="1" applyAlignment="1">
      <alignment vertical="center" textRotation="255" wrapText="1"/>
    </xf>
    <xf numFmtId="0" fontId="19" fillId="0" borderId="34" xfId="13" applyFont="1" applyBorder="1" applyAlignment="1">
      <alignment horizontal="left" vertical="center" wrapText="1"/>
    </xf>
    <xf numFmtId="0" fontId="19" fillId="0" borderId="33" xfId="13" applyFont="1" applyBorder="1" applyAlignment="1">
      <alignment horizontal="left" vertical="center" wrapText="1"/>
    </xf>
    <xf numFmtId="0" fontId="44" fillId="0" borderId="34" xfId="13" applyFont="1" applyBorder="1" applyAlignment="1">
      <alignment horizontal="left" vertical="center" wrapText="1"/>
    </xf>
    <xf numFmtId="0" fontId="44" fillId="0" borderId="33" xfId="13" applyFont="1" applyBorder="1" applyAlignment="1">
      <alignment horizontal="left" vertical="center" wrapText="1"/>
    </xf>
    <xf numFmtId="0" fontId="19" fillId="0" borderId="27" xfId="13" applyFont="1" applyBorder="1" applyAlignment="1">
      <alignment horizontal="left" vertical="center" wrapText="1"/>
    </xf>
    <xf numFmtId="0" fontId="19" fillId="0" borderId="26" xfId="13" applyFont="1" applyBorder="1" applyAlignment="1">
      <alignment horizontal="left" vertical="center" wrapText="1"/>
    </xf>
    <xf numFmtId="0" fontId="19" fillId="0" borderId="0" xfId="13" applyFont="1" applyBorder="1" applyAlignment="1">
      <alignment horizontal="left" vertical="top" wrapText="1"/>
    </xf>
    <xf numFmtId="0" fontId="19" fillId="0" borderId="44" xfId="13" applyFont="1" applyBorder="1" applyAlignment="1">
      <alignment horizontal="left" vertical="top" wrapText="1"/>
    </xf>
    <xf numFmtId="0" fontId="19" fillId="0" borderId="5" xfId="13" applyFont="1" applyBorder="1" applyAlignment="1">
      <alignment horizontal="center" vertical="top" wrapText="1"/>
    </xf>
    <xf numFmtId="0" fontId="4" fillId="0" borderId="32" xfId="13" applyFont="1" applyBorder="1" applyAlignment="1">
      <alignment vertical="top" wrapText="1"/>
    </xf>
    <xf numFmtId="0" fontId="4" fillId="0" borderId="31" xfId="13" applyFont="1" applyBorder="1" applyAlignment="1">
      <alignment vertical="top" wrapText="1"/>
    </xf>
    <xf numFmtId="0" fontId="44" fillId="0" borderId="0" xfId="13" applyFont="1" applyBorder="1" applyAlignment="1">
      <alignment horizontal="left" vertical="top" wrapText="1"/>
    </xf>
    <xf numFmtId="0" fontId="44" fillId="0" borderId="29" xfId="13" applyFont="1" applyBorder="1" applyAlignment="1">
      <alignment vertical="top" wrapText="1"/>
    </xf>
    <xf numFmtId="0" fontId="44" fillId="0" borderId="0" xfId="13" applyFont="1" applyBorder="1" applyAlignment="1">
      <alignment vertical="top" wrapText="1"/>
    </xf>
    <xf numFmtId="0" fontId="19" fillId="0" borderId="34" xfId="13" applyFont="1" applyBorder="1" applyAlignment="1">
      <alignment vertical="top" wrapText="1"/>
    </xf>
    <xf numFmtId="0" fontId="19" fillId="0" borderId="33" xfId="13" applyFont="1" applyBorder="1" applyAlignment="1">
      <alignment vertical="top" wrapText="1"/>
    </xf>
    <xf numFmtId="0" fontId="19" fillId="0" borderId="32" xfId="13" applyFont="1" applyBorder="1" applyAlignment="1">
      <alignment vertical="top" wrapText="1"/>
    </xf>
    <xf numFmtId="0" fontId="19" fillId="0" borderId="30" xfId="13" applyFont="1" applyBorder="1" applyAlignment="1">
      <alignment vertical="top" wrapText="1"/>
    </xf>
    <xf numFmtId="0" fontId="19" fillId="0" borderId="37" xfId="13" applyFont="1" applyBorder="1" applyAlignment="1">
      <alignment vertical="top" wrapText="1"/>
    </xf>
    <xf numFmtId="0" fontId="19" fillId="0" borderId="47" xfId="13" applyFont="1" applyBorder="1" applyAlignment="1">
      <alignment vertical="top" wrapText="1"/>
    </xf>
    <xf numFmtId="0" fontId="19" fillId="0" borderId="217" xfId="13" applyFont="1" applyBorder="1" applyAlignment="1">
      <alignment vertical="top" wrapText="1"/>
    </xf>
    <xf numFmtId="0" fontId="19" fillId="0" borderId="218" xfId="13" applyFont="1" applyBorder="1" applyAlignment="1">
      <alignment vertical="top" wrapText="1"/>
    </xf>
    <xf numFmtId="0" fontId="19" fillId="0" borderId="31" xfId="13" applyFont="1" applyBorder="1" applyAlignment="1">
      <alignment vertical="top" wrapText="1"/>
    </xf>
    <xf numFmtId="0" fontId="19" fillId="0" borderId="29" xfId="13" applyFont="1" applyBorder="1" applyAlignment="1">
      <alignment horizontal="center" vertical="top" wrapText="1"/>
    </xf>
    <xf numFmtId="0" fontId="19" fillId="0" borderId="0" xfId="13" applyFont="1" applyBorder="1" applyAlignment="1">
      <alignment horizontal="center" vertical="top" wrapText="1"/>
    </xf>
    <xf numFmtId="0" fontId="19" fillId="0" borderId="39" xfId="13" applyFont="1" applyBorder="1" applyAlignment="1">
      <alignment horizontal="left" vertical="top" wrapText="1"/>
    </xf>
    <xf numFmtId="0" fontId="19" fillId="0" borderId="45" xfId="13" applyFont="1" applyBorder="1" applyAlignment="1">
      <alignment horizontal="left" vertical="top" wrapText="1"/>
    </xf>
    <xf numFmtId="0" fontId="19" fillId="0" borderId="26" xfId="13" applyFont="1" applyBorder="1" applyAlignment="1">
      <alignment vertical="top" wrapText="1"/>
    </xf>
    <xf numFmtId="0" fontId="19" fillId="0" borderId="34" xfId="13" applyFont="1" applyBorder="1" applyAlignment="1">
      <alignment horizontal="center" vertical="top" wrapText="1"/>
    </xf>
    <xf numFmtId="0" fontId="19" fillId="0" borderId="33" xfId="13" applyFont="1" applyBorder="1" applyAlignment="1">
      <alignment horizontal="center" vertical="top" wrapText="1"/>
    </xf>
    <xf numFmtId="0" fontId="44" fillId="0" borderId="27" xfId="13" applyFont="1" applyBorder="1" applyAlignment="1">
      <alignment vertical="top" wrapText="1"/>
    </xf>
    <xf numFmtId="0" fontId="44" fillId="0" borderId="26" xfId="13" applyFont="1" applyBorder="1" applyAlignment="1">
      <alignment vertical="top" wrapText="1"/>
    </xf>
    <xf numFmtId="0" fontId="39" fillId="0" borderId="0" xfId="13" applyFont="1" applyAlignment="1">
      <alignment horizontal="center" vertical="center" wrapText="1"/>
    </xf>
    <xf numFmtId="0" fontId="4" fillId="0" borderId="0" xfId="13" applyFont="1">
      <alignment vertical="center"/>
    </xf>
    <xf numFmtId="0" fontId="4" fillId="0" borderId="29" xfId="13" applyFont="1" applyBorder="1" applyAlignment="1">
      <alignment vertical="top" wrapText="1"/>
    </xf>
    <xf numFmtId="0" fontId="4" fillId="0" borderId="0" xfId="13" applyFont="1" applyBorder="1" applyAlignment="1">
      <alignment vertical="top" wrapText="1"/>
    </xf>
    <xf numFmtId="0" fontId="19" fillId="0" borderId="29" xfId="28" applyFont="1" applyBorder="1" applyAlignment="1">
      <alignment vertical="top" wrapText="1"/>
    </xf>
    <xf numFmtId="0" fontId="19" fillId="0" borderId="0" xfId="28" applyFont="1" applyBorder="1" applyAlignment="1">
      <alignment vertical="top" wrapText="1"/>
    </xf>
    <xf numFmtId="0" fontId="19" fillId="0" borderId="42" xfId="28" applyFont="1" applyBorder="1" applyAlignment="1">
      <alignment vertical="top" wrapText="1"/>
    </xf>
    <xf numFmtId="0" fontId="19" fillId="0" borderId="39" xfId="28" applyFont="1" applyBorder="1" applyAlignment="1">
      <alignment vertical="top" wrapText="1"/>
    </xf>
    <xf numFmtId="0" fontId="19" fillId="0" borderId="39" xfId="28" applyFont="1" applyBorder="1" applyAlignment="1">
      <alignment horizontal="left" vertical="top" wrapText="1"/>
    </xf>
    <xf numFmtId="0" fontId="19" fillId="0" borderId="45" xfId="28" applyFont="1" applyBorder="1" applyAlignment="1">
      <alignment horizontal="left" vertical="top" wrapText="1"/>
    </xf>
    <xf numFmtId="0" fontId="39" fillId="0" borderId="0" xfId="28" applyFont="1" applyAlignment="1">
      <alignment horizontal="center" vertical="center" wrapText="1"/>
    </xf>
    <xf numFmtId="0" fontId="1" fillId="0" borderId="0" xfId="28" applyFont="1">
      <alignment vertical="center"/>
    </xf>
    <xf numFmtId="0" fontId="1" fillId="0" borderId="32" xfId="28" applyFont="1" applyBorder="1" applyAlignment="1">
      <alignment vertical="top" wrapText="1"/>
    </xf>
    <xf numFmtId="0" fontId="1" fillId="0" borderId="31" xfId="28" applyFont="1" applyBorder="1" applyAlignment="1">
      <alignment vertical="top" wrapText="1"/>
    </xf>
    <xf numFmtId="0" fontId="19" fillId="0" borderId="29" xfId="28" applyFont="1" applyBorder="1" applyAlignment="1">
      <alignment horizontal="center" vertical="top" wrapText="1"/>
    </xf>
    <xf numFmtId="0" fontId="19" fillId="0" borderId="0" xfId="28" applyFont="1" applyBorder="1" applyAlignment="1">
      <alignment horizontal="center" vertical="top" wrapText="1"/>
    </xf>
    <xf numFmtId="0" fontId="19" fillId="0" borderId="0" xfId="28" applyFont="1" applyBorder="1" applyAlignment="1">
      <alignment horizontal="left" vertical="top" wrapText="1"/>
    </xf>
    <xf numFmtId="0" fontId="19" fillId="0" borderId="44" xfId="28" applyFont="1" applyBorder="1" applyAlignment="1">
      <alignment horizontal="left" vertical="top" wrapText="1"/>
    </xf>
    <xf numFmtId="0" fontId="1" fillId="0" borderId="29" xfId="28" applyFont="1" applyBorder="1" applyAlignment="1">
      <alignment vertical="top" wrapText="1"/>
    </xf>
    <xf numFmtId="0" fontId="1" fillId="0" borderId="0" xfId="28" applyFont="1" applyBorder="1" applyAlignment="1">
      <alignment vertical="top" wrapText="1"/>
    </xf>
    <xf numFmtId="0" fontId="19" fillId="0" borderId="26" xfId="28" applyFont="1" applyBorder="1" applyAlignment="1">
      <alignment vertical="top" wrapText="1"/>
    </xf>
    <xf numFmtId="0" fontId="19" fillId="0" borderId="31" xfId="28" applyFont="1" applyBorder="1" applyAlignment="1">
      <alignment vertical="top" wrapText="1"/>
    </xf>
    <xf numFmtId="0" fontId="19" fillId="0" borderId="36" xfId="28" applyFont="1" applyBorder="1" applyAlignment="1">
      <alignment vertical="top" wrapText="1"/>
    </xf>
    <xf numFmtId="0" fontId="19" fillId="0" borderId="34" xfId="28" applyFont="1" applyBorder="1" applyAlignment="1">
      <alignment vertical="top" wrapText="1"/>
    </xf>
    <xf numFmtId="0" fontId="19" fillId="0" borderId="33" xfId="28" applyFont="1" applyBorder="1" applyAlignment="1">
      <alignment vertical="top" wrapText="1"/>
    </xf>
    <xf numFmtId="0" fontId="19" fillId="0" borderId="37" xfId="28" applyFont="1" applyBorder="1" applyAlignment="1">
      <alignment vertical="top" wrapText="1"/>
    </xf>
    <xf numFmtId="0" fontId="19" fillId="0" borderId="35" xfId="28" applyFont="1" applyBorder="1" applyAlignment="1">
      <alignment vertical="top" wrapText="1"/>
    </xf>
    <xf numFmtId="0" fontId="19" fillId="0" borderId="32" xfId="28" applyFont="1" applyBorder="1" applyAlignment="1">
      <alignment vertical="top" wrapText="1"/>
    </xf>
    <xf numFmtId="0" fontId="19" fillId="0" borderId="30" xfId="28" applyFont="1" applyBorder="1" applyAlignment="1">
      <alignment vertical="top" wrapText="1"/>
    </xf>
    <xf numFmtId="0" fontId="19" fillId="0" borderId="47" xfId="28" applyFont="1" applyBorder="1" applyAlignment="1">
      <alignment vertical="top" wrapText="1"/>
    </xf>
    <xf numFmtId="0" fontId="19" fillId="0" borderId="217" xfId="28" applyFont="1" applyBorder="1" applyAlignment="1">
      <alignment vertical="top" wrapText="1"/>
    </xf>
    <xf numFmtId="0" fontId="19" fillId="0" borderId="218" xfId="28" applyFont="1" applyBorder="1" applyAlignment="1">
      <alignment vertical="top" wrapText="1"/>
    </xf>
    <xf numFmtId="0" fontId="19" fillId="0" borderId="28" xfId="28" applyFont="1" applyBorder="1" applyAlignment="1">
      <alignment vertical="top" wrapText="1"/>
    </xf>
    <xf numFmtId="0" fontId="19" fillId="0" borderId="27" xfId="28" applyFont="1" applyBorder="1" applyAlignment="1">
      <alignment vertical="top" wrapText="1"/>
    </xf>
    <xf numFmtId="0" fontId="19" fillId="0" borderId="25" xfId="28" applyFont="1" applyBorder="1" applyAlignment="1">
      <alignment vertical="top" wrapText="1"/>
    </xf>
    <xf numFmtId="0" fontId="19" fillId="0" borderId="0" xfId="28" applyFont="1" applyBorder="1" applyAlignment="1">
      <alignment vertical="center" wrapText="1"/>
    </xf>
    <xf numFmtId="0" fontId="44" fillId="0" borderId="29" xfId="28" applyFont="1" applyBorder="1" applyAlignment="1">
      <alignment vertical="top" wrapText="1"/>
    </xf>
    <xf numFmtId="0" fontId="44" fillId="0" borderId="0" xfId="28" applyFont="1" applyBorder="1" applyAlignment="1">
      <alignment vertical="top" wrapText="1"/>
    </xf>
    <xf numFmtId="0" fontId="44" fillId="0" borderId="0" xfId="28" applyFont="1" applyBorder="1" applyAlignment="1">
      <alignment horizontal="left" vertical="top" wrapText="1"/>
    </xf>
    <xf numFmtId="0" fontId="44" fillId="0" borderId="27" xfId="28" applyFont="1" applyBorder="1" applyAlignment="1">
      <alignment vertical="top" wrapText="1"/>
    </xf>
    <xf numFmtId="0" fontId="44" fillId="0" borderId="26" xfId="28" applyFont="1" applyBorder="1" applyAlignment="1">
      <alignment vertical="top" wrapText="1"/>
    </xf>
    <xf numFmtId="0" fontId="19" fillId="0" borderId="5" xfId="28" applyFont="1" applyBorder="1" applyAlignment="1">
      <alignment horizontal="center" vertical="top" wrapText="1"/>
    </xf>
    <xf numFmtId="0" fontId="19" fillId="0" borderId="34" xfId="28" applyFont="1" applyBorder="1" applyAlignment="1">
      <alignment horizontal="center" vertical="top" wrapText="1"/>
    </xf>
    <xf numFmtId="0" fontId="19" fillId="0" borderId="236" xfId="28" applyFont="1" applyBorder="1" applyAlignment="1">
      <alignment horizontal="center" vertical="top" wrapText="1"/>
    </xf>
    <xf numFmtId="0" fontId="19" fillId="0" borderId="33" xfId="28" applyFont="1" applyBorder="1" applyAlignment="1">
      <alignment horizontal="center" vertical="top" wrapText="1"/>
    </xf>
  </cellXfs>
  <cellStyles count="29">
    <cellStyle name="桁区切り" xfId="9" builtinId="6"/>
    <cellStyle name="桁区切り 2" xfId="3" xr:uid="{00000000-0005-0000-0000-000001000000}"/>
    <cellStyle name="桁区切り 3" xfId="8" xr:uid="{00000000-0005-0000-0000-000002000000}"/>
    <cellStyle name="桁区切り 3 2" xfId="15" xr:uid="{00000000-0005-0000-0000-000003000000}"/>
    <cellStyle name="桁区切り 3 2 2" xfId="26" xr:uid="{00000000-0005-0000-0000-000003000000}"/>
    <cellStyle name="桁区切り 3 3" xfId="20" xr:uid="{00000000-0005-0000-0000-000002000000}"/>
    <cellStyle name="標準" xfId="0" builtinId="0"/>
    <cellStyle name="標準 2" xfId="1" xr:uid="{00000000-0005-0000-0000-000005000000}"/>
    <cellStyle name="標準 2 2" xfId="11" xr:uid="{00000000-0005-0000-0000-000006000000}"/>
    <cellStyle name="標準 2 2 2" xfId="22" xr:uid="{00000000-0005-0000-0000-000006000000}"/>
    <cellStyle name="標準 2 3" xfId="16" xr:uid="{00000000-0005-0000-0000-000005000000}"/>
    <cellStyle name="標準 3" xfId="2" xr:uid="{00000000-0005-0000-0000-000007000000}"/>
    <cellStyle name="標準 3 2" xfId="12" xr:uid="{00000000-0005-0000-0000-000008000000}"/>
    <cellStyle name="標準 3 2 2" xfId="23" xr:uid="{00000000-0005-0000-0000-000008000000}"/>
    <cellStyle name="標準 3 3" xfId="17" xr:uid="{00000000-0005-0000-0000-000007000000}"/>
    <cellStyle name="標準 4" xfId="5" xr:uid="{00000000-0005-0000-0000-000009000000}"/>
    <cellStyle name="標準 4 2" xfId="10" xr:uid="{00000000-0005-0000-0000-00000A000000}"/>
    <cellStyle name="標準 4 2 2" xfId="13" xr:uid="{00000000-0005-0000-0000-00000B000000}"/>
    <cellStyle name="標準 4 2 2 2" xfId="24" xr:uid="{00000000-0005-0000-0000-00000B000000}"/>
    <cellStyle name="標準 4 2 2 3" xfId="28" xr:uid="{69AF24C5-7869-4BB1-9819-66F9F887753E}"/>
    <cellStyle name="標準 4 2 3" xfId="21" xr:uid="{00000000-0005-0000-0000-00000A000000}"/>
    <cellStyle name="標準 4 3" xfId="18" xr:uid="{00000000-0005-0000-0000-000009000000}"/>
    <cellStyle name="標準 5" xfId="6" xr:uid="{00000000-0005-0000-0000-00000C000000}"/>
    <cellStyle name="標準 6" xfId="7" xr:uid="{00000000-0005-0000-0000-00000D000000}"/>
    <cellStyle name="標準 6 2" xfId="14" xr:uid="{00000000-0005-0000-0000-00000E000000}"/>
    <cellStyle name="標準 6 2 2" xfId="25" xr:uid="{00000000-0005-0000-0000-00000E000000}"/>
    <cellStyle name="標準 6 2 3" xfId="27" xr:uid="{E4C40541-F254-427A-AF5A-F5659A594ED8}"/>
    <cellStyle name="標準 6 3" xfId="19" xr:uid="{00000000-0005-0000-0000-00000D000000}"/>
    <cellStyle name="標準_18障害別紙(修繕・加算等)" xfId="4" xr:uid="{00000000-0005-0000-0000-00000F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16</xdr:col>
      <xdr:colOff>118026</xdr:colOff>
      <xdr:row>7</xdr:row>
      <xdr:rowOff>123825</xdr:rowOff>
    </xdr:from>
    <xdr:to>
      <xdr:col>18</xdr:col>
      <xdr:colOff>70401</xdr:colOff>
      <xdr:row>10</xdr:row>
      <xdr:rowOff>76200</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3770656" y="2078521"/>
          <a:ext cx="333375" cy="672962"/>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91109</xdr:colOff>
      <xdr:row>5</xdr:row>
      <xdr:rowOff>74544</xdr:rowOff>
    </xdr:from>
    <xdr:to>
      <xdr:col>34</xdr:col>
      <xdr:colOff>99391</xdr:colOff>
      <xdr:row>6</xdr:row>
      <xdr:rowOff>66261</xdr:rowOff>
    </xdr:to>
    <xdr:sp macro="" textlink="">
      <xdr:nvSpPr>
        <xdr:cNvPr id="3" name="円/楕円 2">
          <a:extLst>
            <a:ext uri="{FF2B5EF4-FFF2-40B4-BE49-F238E27FC236}">
              <a16:creationId xmlns:a16="http://schemas.microsoft.com/office/drawing/2014/main" id="{00000000-0008-0000-0300-000003000000}"/>
            </a:ext>
          </a:extLst>
        </xdr:cNvPr>
        <xdr:cNvSpPr/>
      </xdr:nvSpPr>
      <xdr:spPr>
        <a:xfrm>
          <a:off x="7031935" y="1548848"/>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0</xdr:colOff>
      <xdr:row>33</xdr:row>
      <xdr:rowOff>39756</xdr:rowOff>
    </xdr:from>
    <xdr:to>
      <xdr:col>36</xdr:col>
      <xdr:colOff>8282</xdr:colOff>
      <xdr:row>34</xdr:row>
      <xdr:rowOff>31474</xdr:rowOff>
    </xdr:to>
    <xdr:sp macro="" textlink="">
      <xdr:nvSpPr>
        <xdr:cNvPr id="9" name="円/楕円 8">
          <a:extLst>
            <a:ext uri="{FF2B5EF4-FFF2-40B4-BE49-F238E27FC236}">
              <a16:creationId xmlns:a16="http://schemas.microsoft.com/office/drawing/2014/main" id="{00000000-0008-0000-0300-000009000000}"/>
            </a:ext>
          </a:extLst>
        </xdr:cNvPr>
        <xdr:cNvSpPr/>
      </xdr:nvSpPr>
      <xdr:spPr>
        <a:xfrm>
          <a:off x="7421217" y="8239539"/>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152400</xdr:colOff>
      <xdr:row>33</xdr:row>
      <xdr:rowOff>192156</xdr:rowOff>
    </xdr:from>
    <xdr:to>
      <xdr:col>36</xdr:col>
      <xdr:colOff>160682</xdr:colOff>
      <xdr:row>34</xdr:row>
      <xdr:rowOff>183874</xdr:rowOff>
    </xdr:to>
    <xdr:sp macro="" textlink="">
      <xdr:nvSpPr>
        <xdr:cNvPr id="10" name="円/楕円 9">
          <a:extLst>
            <a:ext uri="{FF2B5EF4-FFF2-40B4-BE49-F238E27FC236}">
              <a16:creationId xmlns:a16="http://schemas.microsoft.com/office/drawing/2014/main" id="{00000000-0008-0000-0300-00000A000000}"/>
            </a:ext>
          </a:extLst>
        </xdr:cNvPr>
        <xdr:cNvSpPr/>
      </xdr:nvSpPr>
      <xdr:spPr>
        <a:xfrm>
          <a:off x="7573617" y="8391939"/>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36</xdr:col>
      <xdr:colOff>6626</xdr:colOff>
      <xdr:row>33</xdr:row>
      <xdr:rowOff>54665</xdr:rowOff>
    </xdr:from>
    <xdr:to>
      <xdr:col>37</xdr:col>
      <xdr:colOff>14908</xdr:colOff>
      <xdr:row>34</xdr:row>
      <xdr:rowOff>46383</xdr:rowOff>
    </xdr:to>
    <xdr:sp macro="" textlink="">
      <xdr:nvSpPr>
        <xdr:cNvPr id="11" name="円/楕円 10">
          <a:extLst>
            <a:ext uri="{FF2B5EF4-FFF2-40B4-BE49-F238E27FC236}">
              <a16:creationId xmlns:a16="http://schemas.microsoft.com/office/drawing/2014/main" id="{00000000-0008-0000-0300-00000B000000}"/>
            </a:ext>
          </a:extLst>
        </xdr:cNvPr>
        <xdr:cNvSpPr/>
      </xdr:nvSpPr>
      <xdr:spPr>
        <a:xfrm>
          <a:off x="7668039" y="8254448"/>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233570</xdr:colOff>
      <xdr:row>32</xdr:row>
      <xdr:rowOff>0</xdr:rowOff>
    </xdr:from>
    <xdr:to>
      <xdr:col>37</xdr:col>
      <xdr:colOff>1656</xdr:colOff>
      <xdr:row>32</xdr:row>
      <xdr:rowOff>231913</xdr:rowOff>
    </xdr:to>
    <xdr:sp macro="" textlink="">
      <xdr:nvSpPr>
        <xdr:cNvPr id="12" name="円/楕円 11">
          <a:extLst>
            <a:ext uri="{FF2B5EF4-FFF2-40B4-BE49-F238E27FC236}">
              <a16:creationId xmlns:a16="http://schemas.microsoft.com/office/drawing/2014/main" id="{00000000-0008-0000-0300-00000C000000}"/>
            </a:ext>
          </a:extLst>
        </xdr:cNvPr>
        <xdr:cNvSpPr/>
      </xdr:nvSpPr>
      <xdr:spPr>
        <a:xfrm>
          <a:off x="7654787" y="7959587"/>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60</xdr:row>
      <xdr:rowOff>0</xdr:rowOff>
    </xdr:from>
    <xdr:to>
      <xdr:col>35</xdr:col>
      <xdr:colOff>8283</xdr:colOff>
      <xdr:row>60</xdr:row>
      <xdr:rowOff>231913</xdr:rowOff>
    </xdr:to>
    <xdr:sp macro="" textlink="">
      <xdr:nvSpPr>
        <xdr:cNvPr id="16" name="円/楕円 15">
          <a:extLst>
            <a:ext uri="{FF2B5EF4-FFF2-40B4-BE49-F238E27FC236}">
              <a16:creationId xmlns:a16="http://schemas.microsoft.com/office/drawing/2014/main" id="{00000000-0008-0000-0300-000010000000}"/>
            </a:ext>
          </a:extLst>
        </xdr:cNvPr>
        <xdr:cNvSpPr/>
      </xdr:nvSpPr>
      <xdr:spPr>
        <a:xfrm>
          <a:off x="7181022" y="15902609"/>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60</xdr:row>
      <xdr:rowOff>152400</xdr:rowOff>
    </xdr:from>
    <xdr:to>
      <xdr:col>35</xdr:col>
      <xdr:colOff>160683</xdr:colOff>
      <xdr:row>61</xdr:row>
      <xdr:rowOff>119270</xdr:rowOff>
    </xdr:to>
    <xdr:sp macro="" textlink="">
      <xdr:nvSpPr>
        <xdr:cNvPr id="17" name="円/楕円 16">
          <a:extLst>
            <a:ext uri="{FF2B5EF4-FFF2-40B4-BE49-F238E27FC236}">
              <a16:creationId xmlns:a16="http://schemas.microsoft.com/office/drawing/2014/main" id="{00000000-0008-0000-0300-000011000000}"/>
            </a:ext>
          </a:extLst>
        </xdr:cNvPr>
        <xdr:cNvSpPr/>
      </xdr:nvSpPr>
      <xdr:spPr>
        <a:xfrm>
          <a:off x="7333422" y="16055009"/>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6627</xdr:colOff>
      <xdr:row>60</xdr:row>
      <xdr:rowOff>14909</xdr:rowOff>
    </xdr:from>
    <xdr:to>
      <xdr:col>36</xdr:col>
      <xdr:colOff>14909</xdr:colOff>
      <xdr:row>60</xdr:row>
      <xdr:rowOff>246822</xdr:rowOff>
    </xdr:to>
    <xdr:sp macro="" textlink="">
      <xdr:nvSpPr>
        <xdr:cNvPr id="18" name="円/楕円 17">
          <a:extLst>
            <a:ext uri="{FF2B5EF4-FFF2-40B4-BE49-F238E27FC236}">
              <a16:creationId xmlns:a16="http://schemas.microsoft.com/office/drawing/2014/main" id="{00000000-0008-0000-0300-000012000000}"/>
            </a:ext>
          </a:extLst>
        </xdr:cNvPr>
        <xdr:cNvSpPr/>
      </xdr:nvSpPr>
      <xdr:spPr>
        <a:xfrm>
          <a:off x="7427844" y="15917518"/>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72</xdr:row>
      <xdr:rowOff>152400</xdr:rowOff>
    </xdr:from>
    <xdr:to>
      <xdr:col>35</xdr:col>
      <xdr:colOff>160683</xdr:colOff>
      <xdr:row>73</xdr:row>
      <xdr:rowOff>119269</xdr:rowOff>
    </xdr:to>
    <xdr:sp macro="" textlink="">
      <xdr:nvSpPr>
        <xdr:cNvPr id="20" name="円/楕円 19">
          <a:extLst>
            <a:ext uri="{FF2B5EF4-FFF2-40B4-BE49-F238E27FC236}">
              <a16:creationId xmlns:a16="http://schemas.microsoft.com/office/drawing/2014/main" id="{00000000-0008-0000-0300-000014000000}"/>
            </a:ext>
          </a:extLst>
        </xdr:cNvPr>
        <xdr:cNvSpPr/>
      </xdr:nvSpPr>
      <xdr:spPr>
        <a:xfrm>
          <a:off x="7333422" y="1923553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6627</xdr:colOff>
      <xdr:row>72</xdr:row>
      <xdr:rowOff>14909</xdr:rowOff>
    </xdr:from>
    <xdr:to>
      <xdr:col>36</xdr:col>
      <xdr:colOff>14909</xdr:colOff>
      <xdr:row>72</xdr:row>
      <xdr:rowOff>246822</xdr:rowOff>
    </xdr:to>
    <xdr:sp macro="" textlink="">
      <xdr:nvSpPr>
        <xdr:cNvPr id="21" name="円/楕円 20">
          <a:extLst>
            <a:ext uri="{FF2B5EF4-FFF2-40B4-BE49-F238E27FC236}">
              <a16:creationId xmlns:a16="http://schemas.microsoft.com/office/drawing/2014/main" id="{00000000-0008-0000-0300-000015000000}"/>
            </a:ext>
          </a:extLst>
        </xdr:cNvPr>
        <xdr:cNvSpPr/>
      </xdr:nvSpPr>
      <xdr:spPr>
        <a:xfrm>
          <a:off x="7427844" y="19098039"/>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74</xdr:row>
      <xdr:rowOff>167309</xdr:rowOff>
    </xdr:from>
    <xdr:to>
      <xdr:col>35</xdr:col>
      <xdr:colOff>160683</xdr:colOff>
      <xdr:row>75</xdr:row>
      <xdr:rowOff>134178</xdr:rowOff>
    </xdr:to>
    <xdr:sp macro="" textlink="">
      <xdr:nvSpPr>
        <xdr:cNvPr id="23" name="円/楕円 22">
          <a:extLst>
            <a:ext uri="{FF2B5EF4-FFF2-40B4-BE49-F238E27FC236}">
              <a16:creationId xmlns:a16="http://schemas.microsoft.com/office/drawing/2014/main" id="{00000000-0008-0000-0300-000017000000}"/>
            </a:ext>
          </a:extLst>
        </xdr:cNvPr>
        <xdr:cNvSpPr/>
      </xdr:nvSpPr>
      <xdr:spPr>
        <a:xfrm>
          <a:off x="7333422" y="19780526"/>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6627</xdr:colOff>
      <xdr:row>74</xdr:row>
      <xdr:rowOff>29818</xdr:rowOff>
    </xdr:from>
    <xdr:to>
      <xdr:col>36</xdr:col>
      <xdr:colOff>14909</xdr:colOff>
      <xdr:row>74</xdr:row>
      <xdr:rowOff>261731</xdr:rowOff>
    </xdr:to>
    <xdr:sp macro="" textlink="">
      <xdr:nvSpPr>
        <xdr:cNvPr id="24" name="円/楕円 23">
          <a:extLst>
            <a:ext uri="{FF2B5EF4-FFF2-40B4-BE49-F238E27FC236}">
              <a16:creationId xmlns:a16="http://schemas.microsoft.com/office/drawing/2014/main" id="{00000000-0008-0000-0300-000018000000}"/>
            </a:ext>
          </a:extLst>
        </xdr:cNvPr>
        <xdr:cNvSpPr/>
      </xdr:nvSpPr>
      <xdr:spPr>
        <a:xfrm>
          <a:off x="7427844" y="1964303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142461</xdr:colOff>
      <xdr:row>73</xdr:row>
      <xdr:rowOff>91109</xdr:rowOff>
    </xdr:from>
    <xdr:to>
      <xdr:col>35</xdr:col>
      <xdr:colOff>150744</xdr:colOff>
      <xdr:row>74</xdr:row>
      <xdr:rowOff>57979</xdr:rowOff>
    </xdr:to>
    <xdr:sp macro="" textlink="">
      <xdr:nvSpPr>
        <xdr:cNvPr id="25" name="円/楕円 24">
          <a:extLst>
            <a:ext uri="{FF2B5EF4-FFF2-40B4-BE49-F238E27FC236}">
              <a16:creationId xmlns:a16="http://schemas.microsoft.com/office/drawing/2014/main" id="{00000000-0008-0000-0300-000019000000}"/>
            </a:ext>
          </a:extLst>
        </xdr:cNvPr>
        <xdr:cNvSpPr/>
      </xdr:nvSpPr>
      <xdr:spPr>
        <a:xfrm>
          <a:off x="7323483" y="19439283"/>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233570</xdr:colOff>
      <xdr:row>73</xdr:row>
      <xdr:rowOff>0</xdr:rowOff>
    </xdr:from>
    <xdr:to>
      <xdr:col>36</xdr:col>
      <xdr:colOff>1657</xdr:colOff>
      <xdr:row>73</xdr:row>
      <xdr:rowOff>231913</xdr:rowOff>
    </xdr:to>
    <xdr:sp macro="" textlink="">
      <xdr:nvSpPr>
        <xdr:cNvPr id="26" name="円/楕円 25">
          <a:extLst>
            <a:ext uri="{FF2B5EF4-FFF2-40B4-BE49-F238E27FC236}">
              <a16:creationId xmlns:a16="http://schemas.microsoft.com/office/drawing/2014/main" id="{00000000-0008-0000-0300-00001A000000}"/>
            </a:ext>
          </a:extLst>
        </xdr:cNvPr>
        <xdr:cNvSpPr/>
      </xdr:nvSpPr>
      <xdr:spPr>
        <a:xfrm>
          <a:off x="7414592" y="19348174"/>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64605</xdr:colOff>
      <xdr:row>61</xdr:row>
      <xdr:rowOff>39757</xdr:rowOff>
    </xdr:from>
    <xdr:to>
      <xdr:col>36</xdr:col>
      <xdr:colOff>72887</xdr:colOff>
      <xdr:row>62</xdr:row>
      <xdr:rowOff>6626</xdr:rowOff>
    </xdr:to>
    <xdr:sp macro="" textlink="">
      <xdr:nvSpPr>
        <xdr:cNvPr id="27" name="円/楕円 26">
          <a:extLst>
            <a:ext uri="{FF2B5EF4-FFF2-40B4-BE49-F238E27FC236}">
              <a16:creationId xmlns:a16="http://schemas.microsoft.com/office/drawing/2014/main" id="{00000000-0008-0000-0300-00001B000000}"/>
            </a:ext>
          </a:extLst>
        </xdr:cNvPr>
        <xdr:cNvSpPr/>
      </xdr:nvSpPr>
      <xdr:spPr>
        <a:xfrm>
          <a:off x="7485822" y="16207409"/>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62</xdr:row>
      <xdr:rowOff>14909</xdr:rowOff>
    </xdr:from>
    <xdr:to>
      <xdr:col>35</xdr:col>
      <xdr:colOff>8283</xdr:colOff>
      <xdr:row>62</xdr:row>
      <xdr:rowOff>246822</xdr:rowOff>
    </xdr:to>
    <xdr:sp macro="" textlink="">
      <xdr:nvSpPr>
        <xdr:cNvPr id="28" name="円/楕円 27">
          <a:extLst>
            <a:ext uri="{FF2B5EF4-FFF2-40B4-BE49-F238E27FC236}">
              <a16:creationId xmlns:a16="http://schemas.microsoft.com/office/drawing/2014/main" id="{00000000-0008-0000-0300-00001C000000}"/>
            </a:ext>
          </a:extLst>
        </xdr:cNvPr>
        <xdr:cNvSpPr/>
      </xdr:nvSpPr>
      <xdr:spPr>
        <a:xfrm>
          <a:off x="7181022" y="1644760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61</xdr:row>
      <xdr:rowOff>0</xdr:rowOff>
    </xdr:from>
    <xdr:to>
      <xdr:col>35</xdr:col>
      <xdr:colOff>8283</xdr:colOff>
      <xdr:row>61</xdr:row>
      <xdr:rowOff>231913</xdr:rowOff>
    </xdr:to>
    <xdr:sp macro="" textlink="">
      <xdr:nvSpPr>
        <xdr:cNvPr id="29" name="円/楕円 28">
          <a:extLst>
            <a:ext uri="{FF2B5EF4-FFF2-40B4-BE49-F238E27FC236}">
              <a16:creationId xmlns:a16="http://schemas.microsoft.com/office/drawing/2014/main" id="{00000000-0008-0000-0300-00001D000000}"/>
            </a:ext>
          </a:extLst>
        </xdr:cNvPr>
        <xdr:cNvSpPr/>
      </xdr:nvSpPr>
      <xdr:spPr>
        <a:xfrm>
          <a:off x="7181022" y="16167652"/>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17</xdr:row>
      <xdr:rowOff>0</xdr:rowOff>
    </xdr:from>
    <xdr:to>
      <xdr:col>35</xdr:col>
      <xdr:colOff>8283</xdr:colOff>
      <xdr:row>17</xdr:row>
      <xdr:rowOff>231913</xdr:rowOff>
    </xdr:to>
    <xdr:sp macro="" textlink="">
      <xdr:nvSpPr>
        <xdr:cNvPr id="30" name="円/楕円 29">
          <a:extLst>
            <a:ext uri="{FF2B5EF4-FFF2-40B4-BE49-F238E27FC236}">
              <a16:creationId xmlns:a16="http://schemas.microsoft.com/office/drawing/2014/main" id="{00000000-0008-0000-0300-00001E000000}"/>
            </a:ext>
          </a:extLst>
        </xdr:cNvPr>
        <xdr:cNvSpPr/>
      </xdr:nvSpPr>
      <xdr:spPr>
        <a:xfrm>
          <a:off x="7181022" y="4356652"/>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17</xdr:row>
      <xdr:rowOff>152400</xdr:rowOff>
    </xdr:from>
    <xdr:to>
      <xdr:col>35</xdr:col>
      <xdr:colOff>160683</xdr:colOff>
      <xdr:row>18</xdr:row>
      <xdr:rowOff>144117</xdr:rowOff>
    </xdr:to>
    <xdr:sp macro="" textlink="">
      <xdr:nvSpPr>
        <xdr:cNvPr id="31" name="円/楕円 30">
          <a:extLst>
            <a:ext uri="{FF2B5EF4-FFF2-40B4-BE49-F238E27FC236}">
              <a16:creationId xmlns:a16="http://schemas.microsoft.com/office/drawing/2014/main" id="{00000000-0008-0000-0300-00001F000000}"/>
            </a:ext>
          </a:extLst>
        </xdr:cNvPr>
        <xdr:cNvSpPr/>
      </xdr:nvSpPr>
      <xdr:spPr>
        <a:xfrm>
          <a:off x="7333422" y="4509052"/>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6627</xdr:colOff>
      <xdr:row>17</xdr:row>
      <xdr:rowOff>14909</xdr:rowOff>
    </xdr:from>
    <xdr:to>
      <xdr:col>36</xdr:col>
      <xdr:colOff>14909</xdr:colOff>
      <xdr:row>18</xdr:row>
      <xdr:rowOff>6626</xdr:rowOff>
    </xdr:to>
    <xdr:sp macro="" textlink="">
      <xdr:nvSpPr>
        <xdr:cNvPr id="32" name="円/楕円 31">
          <a:extLst>
            <a:ext uri="{FF2B5EF4-FFF2-40B4-BE49-F238E27FC236}">
              <a16:creationId xmlns:a16="http://schemas.microsoft.com/office/drawing/2014/main" id="{00000000-0008-0000-0300-000020000000}"/>
            </a:ext>
          </a:extLst>
        </xdr:cNvPr>
        <xdr:cNvSpPr/>
      </xdr:nvSpPr>
      <xdr:spPr>
        <a:xfrm>
          <a:off x="7427844" y="4371561"/>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64605</xdr:colOff>
      <xdr:row>18</xdr:row>
      <xdr:rowOff>64604</xdr:rowOff>
    </xdr:from>
    <xdr:to>
      <xdr:col>36</xdr:col>
      <xdr:colOff>72887</xdr:colOff>
      <xdr:row>19</xdr:row>
      <xdr:rowOff>56322</xdr:rowOff>
    </xdr:to>
    <xdr:sp macro="" textlink="">
      <xdr:nvSpPr>
        <xdr:cNvPr id="33" name="円/楕円 32">
          <a:extLst>
            <a:ext uri="{FF2B5EF4-FFF2-40B4-BE49-F238E27FC236}">
              <a16:creationId xmlns:a16="http://schemas.microsoft.com/office/drawing/2014/main" id="{00000000-0008-0000-0300-000021000000}"/>
            </a:ext>
          </a:extLst>
        </xdr:cNvPr>
        <xdr:cNvSpPr/>
      </xdr:nvSpPr>
      <xdr:spPr>
        <a:xfrm>
          <a:off x="7485822" y="4661452"/>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19</xdr:row>
      <xdr:rowOff>64605</xdr:rowOff>
    </xdr:from>
    <xdr:to>
      <xdr:col>35</xdr:col>
      <xdr:colOff>8283</xdr:colOff>
      <xdr:row>20</xdr:row>
      <xdr:rowOff>56322</xdr:rowOff>
    </xdr:to>
    <xdr:sp macro="" textlink="">
      <xdr:nvSpPr>
        <xdr:cNvPr id="34" name="円/楕円 33">
          <a:extLst>
            <a:ext uri="{FF2B5EF4-FFF2-40B4-BE49-F238E27FC236}">
              <a16:creationId xmlns:a16="http://schemas.microsoft.com/office/drawing/2014/main" id="{00000000-0008-0000-0300-000022000000}"/>
            </a:ext>
          </a:extLst>
        </xdr:cNvPr>
        <xdr:cNvSpPr/>
      </xdr:nvSpPr>
      <xdr:spPr>
        <a:xfrm>
          <a:off x="7181022" y="4901648"/>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18</xdr:row>
      <xdr:rowOff>24847</xdr:rowOff>
    </xdr:from>
    <xdr:to>
      <xdr:col>35</xdr:col>
      <xdr:colOff>8283</xdr:colOff>
      <xdr:row>19</xdr:row>
      <xdr:rowOff>16565</xdr:rowOff>
    </xdr:to>
    <xdr:sp macro="" textlink="">
      <xdr:nvSpPr>
        <xdr:cNvPr id="35" name="円/楕円 34">
          <a:extLst>
            <a:ext uri="{FF2B5EF4-FFF2-40B4-BE49-F238E27FC236}">
              <a16:creationId xmlns:a16="http://schemas.microsoft.com/office/drawing/2014/main" id="{00000000-0008-0000-0300-000023000000}"/>
            </a:ext>
          </a:extLst>
        </xdr:cNvPr>
        <xdr:cNvSpPr/>
      </xdr:nvSpPr>
      <xdr:spPr>
        <a:xfrm>
          <a:off x="7181022" y="462169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0</xdr:colOff>
      <xdr:row>2</xdr:row>
      <xdr:rowOff>0</xdr:rowOff>
    </xdr:from>
    <xdr:to>
      <xdr:col>19</xdr:col>
      <xdr:colOff>171451</xdr:colOff>
      <xdr:row>3</xdr:row>
      <xdr:rowOff>1</xdr:rowOff>
    </xdr:to>
    <xdr:sp macro="" textlink="">
      <xdr:nvSpPr>
        <xdr:cNvPr id="36" name="正方形/長方形 35">
          <a:extLst>
            <a:ext uri="{FF2B5EF4-FFF2-40B4-BE49-F238E27FC236}">
              <a16:creationId xmlns:a16="http://schemas.microsoft.com/office/drawing/2014/main" id="{515F4A7C-2589-4FB9-955A-43332CA6DA75}"/>
            </a:ext>
          </a:extLst>
        </xdr:cNvPr>
        <xdr:cNvSpPr/>
      </xdr:nvSpPr>
      <xdr:spPr>
        <a:xfrm>
          <a:off x="3845719" y="476250"/>
          <a:ext cx="552451" cy="238126"/>
        </a:xfrm>
        <a:prstGeom prst="rect">
          <a:avLst/>
        </a:prstGeom>
        <a:solidFill>
          <a:sysClr val="window" lastClr="FFFFFF"/>
        </a:solidFill>
        <a:ln w="25400" cap="flat" cmpd="sng" algn="ctr">
          <a:solidFill>
            <a:srgbClr val="F79646"/>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記載不要</a:t>
          </a:r>
        </a:p>
      </xdr:txBody>
    </xdr:sp>
    <xdr:clientData/>
  </xdr:twoCellAnchor>
  <xdr:twoCellAnchor>
    <xdr:from>
      <xdr:col>25</xdr:col>
      <xdr:colOff>0</xdr:colOff>
      <xdr:row>54</xdr:row>
      <xdr:rowOff>0</xdr:rowOff>
    </xdr:from>
    <xdr:to>
      <xdr:col>33</xdr:col>
      <xdr:colOff>0</xdr:colOff>
      <xdr:row>56</xdr:row>
      <xdr:rowOff>247650</xdr:rowOff>
    </xdr:to>
    <xdr:sp macro="" textlink="">
      <xdr:nvSpPr>
        <xdr:cNvPr id="37" name="正方形/長方形 36">
          <a:extLst>
            <a:ext uri="{FF2B5EF4-FFF2-40B4-BE49-F238E27FC236}">
              <a16:creationId xmlns:a16="http://schemas.microsoft.com/office/drawing/2014/main" id="{F9D3881F-2739-464C-8110-8CAA3E99FEF9}"/>
            </a:ext>
          </a:extLst>
        </xdr:cNvPr>
        <xdr:cNvSpPr/>
      </xdr:nvSpPr>
      <xdr:spPr>
        <a:xfrm>
          <a:off x="5417344" y="13323094"/>
          <a:ext cx="1524000" cy="7715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記載不要</a:t>
          </a:r>
        </a:p>
      </xdr:txBody>
    </xdr:sp>
    <xdr:clientData/>
  </xdr:twoCellAnchor>
  <xdr:twoCellAnchor>
    <xdr:from>
      <xdr:col>4</xdr:col>
      <xdr:colOff>0</xdr:colOff>
      <xdr:row>57</xdr:row>
      <xdr:rowOff>0</xdr:rowOff>
    </xdr:from>
    <xdr:to>
      <xdr:col>33</xdr:col>
      <xdr:colOff>0</xdr:colOff>
      <xdr:row>60</xdr:row>
      <xdr:rowOff>0</xdr:rowOff>
    </xdr:to>
    <xdr:sp macro="" textlink="">
      <xdr:nvSpPr>
        <xdr:cNvPr id="38" name="正方形/長方形 37">
          <a:extLst>
            <a:ext uri="{FF2B5EF4-FFF2-40B4-BE49-F238E27FC236}">
              <a16:creationId xmlns:a16="http://schemas.microsoft.com/office/drawing/2014/main" id="{AFD9F7DB-C172-4E6F-9BC0-19E33B1F0426}"/>
            </a:ext>
          </a:extLst>
        </xdr:cNvPr>
        <xdr:cNvSpPr/>
      </xdr:nvSpPr>
      <xdr:spPr>
        <a:xfrm>
          <a:off x="821531" y="14108906"/>
          <a:ext cx="6119813" cy="785813"/>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記載不要</a:t>
          </a:r>
        </a:p>
      </xdr:txBody>
    </xdr:sp>
    <xdr:clientData/>
  </xdr:twoCellAnchor>
  <xdr:twoCellAnchor>
    <xdr:from>
      <xdr:col>5</xdr:col>
      <xdr:colOff>0</xdr:colOff>
      <xdr:row>70</xdr:row>
      <xdr:rowOff>0</xdr:rowOff>
    </xdr:from>
    <xdr:to>
      <xdr:col>19</xdr:col>
      <xdr:colOff>180975</xdr:colOff>
      <xdr:row>71</xdr:row>
      <xdr:rowOff>252413</xdr:rowOff>
    </xdr:to>
    <xdr:sp macro="" textlink="">
      <xdr:nvSpPr>
        <xdr:cNvPr id="39" name="正方形/長方形 38">
          <a:extLst>
            <a:ext uri="{FF2B5EF4-FFF2-40B4-BE49-F238E27FC236}">
              <a16:creationId xmlns:a16="http://schemas.microsoft.com/office/drawing/2014/main" id="{16AF2855-920E-42B9-81E7-2AF569E94262}"/>
            </a:ext>
          </a:extLst>
        </xdr:cNvPr>
        <xdr:cNvSpPr/>
      </xdr:nvSpPr>
      <xdr:spPr>
        <a:xfrm>
          <a:off x="1226344" y="17514094"/>
          <a:ext cx="3181350" cy="5143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記載不要</a:t>
          </a:r>
        </a:p>
      </xdr:txBody>
    </xdr:sp>
    <xdr:clientData/>
  </xdr:twoCellAnchor>
  <xdr:twoCellAnchor>
    <xdr:from>
      <xdr:col>3</xdr:col>
      <xdr:colOff>0</xdr:colOff>
      <xdr:row>79</xdr:row>
      <xdr:rowOff>261937</xdr:rowOff>
    </xdr:from>
    <xdr:to>
      <xdr:col>32</xdr:col>
      <xdr:colOff>180975</xdr:colOff>
      <xdr:row>85</xdr:row>
      <xdr:rowOff>261937</xdr:rowOff>
    </xdr:to>
    <xdr:sp macro="" textlink="">
      <xdr:nvSpPr>
        <xdr:cNvPr id="40" name="正方形/長方形 39">
          <a:extLst>
            <a:ext uri="{FF2B5EF4-FFF2-40B4-BE49-F238E27FC236}">
              <a16:creationId xmlns:a16="http://schemas.microsoft.com/office/drawing/2014/main" id="{E662D006-E5AC-4505-ABBF-2B1AA52E071E}"/>
            </a:ext>
          </a:extLst>
        </xdr:cNvPr>
        <xdr:cNvSpPr/>
      </xdr:nvSpPr>
      <xdr:spPr>
        <a:xfrm>
          <a:off x="631031" y="20133468"/>
          <a:ext cx="6300788" cy="15716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記載不要</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809624</xdr:colOff>
      <xdr:row>31</xdr:row>
      <xdr:rowOff>47625</xdr:rowOff>
    </xdr:from>
    <xdr:to>
      <xdr:col>8</xdr:col>
      <xdr:colOff>180974</xdr:colOff>
      <xdr:row>31</xdr:row>
      <xdr:rowOff>428625</xdr:rowOff>
    </xdr:to>
    <xdr:sp macro="" textlink="">
      <xdr:nvSpPr>
        <xdr:cNvPr id="2" name="大かっこ 1">
          <a:extLst>
            <a:ext uri="{FF2B5EF4-FFF2-40B4-BE49-F238E27FC236}">
              <a16:creationId xmlns:a16="http://schemas.microsoft.com/office/drawing/2014/main" id="{00000000-0008-0000-1500-000002000000}"/>
            </a:ext>
          </a:extLst>
        </xdr:cNvPr>
        <xdr:cNvSpPr/>
      </xdr:nvSpPr>
      <xdr:spPr>
        <a:xfrm>
          <a:off x="2743199" y="5362575"/>
          <a:ext cx="2924175" cy="123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838200</xdr:colOff>
      <xdr:row>37</xdr:row>
      <xdr:rowOff>76200</xdr:rowOff>
    </xdr:from>
    <xdr:to>
      <xdr:col>8</xdr:col>
      <xdr:colOff>209550</xdr:colOff>
      <xdr:row>37</xdr:row>
      <xdr:rowOff>457200</xdr:rowOff>
    </xdr:to>
    <xdr:sp macro="" textlink="">
      <xdr:nvSpPr>
        <xdr:cNvPr id="3" name="大かっこ 2">
          <a:extLst>
            <a:ext uri="{FF2B5EF4-FFF2-40B4-BE49-F238E27FC236}">
              <a16:creationId xmlns:a16="http://schemas.microsoft.com/office/drawing/2014/main" id="{00000000-0008-0000-1500-000003000000}"/>
            </a:ext>
          </a:extLst>
        </xdr:cNvPr>
        <xdr:cNvSpPr/>
      </xdr:nvSpPr>
      <xdr:spPr>
        <a:xfrm>
          <a:off x="2743200" y="6419850"/>
          <a:ext cx="2952750" cy="95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847725</xdr:colOff>
      <xdr:row>45</xdr:row>
      <xdr:rowOff>76200</xdr:rowOff>
    </xdr:from>
    <xdr:to>
      <xdr:col>8</xdr:col>
      <xdr:colOff>219075</xdr:colOff>
      <xdr:row>45</xdr:row>
      <xdr:rowOff>457200</xdr:rowOff>
    </xdr:to>
    <xdr:sp macro="" textlink="">
      <xdr:nvSpPr>
        <xdr:cNvPr id="4" name="大かっこ 3">
          <a:extLst>
            <a:ext uri="{FF2B5EF4-FFF2-40B4-BE49-F238E27FC236}">
              <a16:creationId xmlns:a16="http://schemas.microsoft.com/office/drawing/2014/main" id="{00000000-0008-0000-1500-000004000000}"/>
            </a:ext>
          </a:extLst>
        </xdr:cNvPr>
        <xdr:cNvSpPr/>
      </xdr:nvSpPr>
      <xdr:spPr>
        <a:xfrm>
          <a:off x="2743200" y="7791450"/>
          <a:ext cx="2962275" cy="95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857250</xdr:colOff>
      <xdr:row>48</xdr:row>
      <xdr:rowOff>47625</xdr:rowOff>
    </xdr:from>
    <xdr:to>
      <xdr:col>8</xdr:col>
      <xdr:colOff>228600</xdr:colOff>
      <xdr:row>48</xdr:row>
      <xdr:rowOff>428625</xdr:rowOff>
    </xdr:to>
    <xdr:sp macro="" textlink="">
      <xdr:nvSpPr>
        <xdr:cNvPr id="5" name="大かっこ 4">
          <a:extLst>
            <a:ext uri="{FF2B5EF4-FFF2-40B4-BE49-F238E27FC236}">
              <a16:creationId xmlns:a16="http://schemas.microsoft.com/office/drawing/2014/main" id="{00000000-0008-0000-1500-000005000000}"/>
            </a:ext>
          </a:extLst>
        </xdr:cNvPr>
        <xdr:cNvSpPr/>
      </xdr:nvSpPr>
      <xdr:spPr>
        <a:xfrm>
          <a:off x="2743200" y="8277225"/>
          <a:ext cx="2971800" cy="123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6</xdr:row>
      <xdr:rowOff>38100</xdr:rowOff>
    </xdr:from>
    <xdr:to>
      <xdr:col>9</xdr:col>
      <xdr:colOff>0</xdr:colOff>
      <xdr:row>13</xdr:row>
      <xdr:rowOff>161925</xdr:rowOff>
    </xdr:to>
    <xdr:sp macro="" textlink="">
      <xdr:nvSpPr>
        <xdr:cNvPr id="6" name="正方形/長方形 5">
          <a:extLst>
            <a:ext uri="{FF2B5EF4-FFF2-40B4-BE49-F238E27FC236}">
              <a16:creationId xmlns:a16="http://schemas.microsoft.com/office/drawing/2014/main" id="{61674F10-AA32-41E8-9158-2820E69E2673}"/>
            </a:ext>
          </a:extLst>
        </xdr:cNvPr>
        <xdr:cNvSpPr/>
      </xdr:nvSpPr>
      <xdr:spPr>
        <a:xfrm>
          <a:off x="333375" y="1155700"/>
          <a:ext cx="5724525" cy="13239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記載不要</a:t>
          </a:r>
        </a:p>
      </xdr:txBody>
    </xdr:sp>
    <xdr:clientData/>
  </xdr:twoCellAnchor>
  <xdr:twoCellAnchor>
    <xdr:from>
      <xdr:col>1</xdr:col>
      <xdr:colOff>1</xdr:colOff>
      <xdr:row>44</xdr:row>
      <xdr:rowOff>0</xdr:rowOff>
    </xdr:from>
    <xdr:to>
      <xdr:col>9</xdr:col>
      <xdr:colOff>1</xdr:colOff>
      <xdr:row>45</xdr:row>
      <xdr:rowOff>466725</xdr:rowOff>
    </xdr:to>
    <xdr:sp macro="" textlink="">
      <xdr:nvSpPr>
        <xdr:cNvPr id="7" name="正方形/長方形 6">
          <a:extLst>
            <a:ext uri="{FF2B5EF4-FFF2-40B4-BE49-F238E27FC236}">
              <a16:creationId xmlns:a16="http://schemas.microsoft.com/office/drawing/2014/main" id="{17170329-4EBF-43D7-A009-E21333AA916C}"/>
            </a:ext>
          </a:extLst>
        </xdr:cNvPr>
        <xdr:cNvSpPr/>
      </xdr:nvSpPr>
      <xdr:spPr>
        <a:xfrm>
          <a:off x="323851" y="8204200"/>
          <a:ext cx="5734050" cy="638175"/>
        </a:xfrm>
        <a:prstGeom prst="rect">
          <a:avLst/>
        </a:prstGeom>
        <a:solidFill>
          <a:sysClr val="window" lastClr="FFFFFF"/>
        </a:solidFill>
        <a:ln w="25400" cap="flat" cmpd="sng" algn="ctr">
          <a:solidFill>
            <a:srgbClr val="F79646"/>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記載不要</a:t>
          </a:r>
        </a:p>
      </xdr:txBody>
    </xdr:sp>
    <xdr:clientData/>
  </xdr:twoCellAnchor>
  <xdr:twoCellAnchor>
    <xdr:from>
      <xdr:col>1</xdr:col>
      <xdr:colOff>1</xdr:colOff>
      <xdr:row>47</xdr:row>
      <xdr:rowOff>0</xdr:rowOff>
    </xdr:from>
    <xdr:to>
      <xdr:col>9</xdr:col>
      <xdr:colOff>1</xdr:colOff>
      <xdr:row>48</xdr:row>
      <xdr:rowOff>476250</xdr:rowOff>
    </xdr:to>
    <xdr:sp macro="" textlink="">
      <xdr:nvSpPr>
        <xdr:cNvPr id="8" name="正方形/長方形 7">
          <a:extLst>
            <a:ext uri="{FF2B5EF4-FFF2-40B4-BE49-F238E27FC236}">
              <a16:creationId xmlns:a16="http://schemas.microsoft.com/office/drawing/2014/main" id="{04FF33AB-F1C0-4E16-86BF-93DCC263AABE}"/>
            </a:ext>
          </a:extLst>
        </xdr:cNvPr>
        <xdr:cNvSpPr/>
      </xdr:nvSpPr>
      <xdr:spPr>
        <a:xfrm>
          <a:off x="323851" y="9055100"/>
          <a:ext cx="5734050" cy="647700"/>
        </a:xfrm>
        <a:prstGeom prst="rect">
          <a:avLst/>
        </a:prstGeom>
        <a:solidFill>
          <a:sysClr val="window" lastClr="FFFFFF"/>
        </a:solidFill>
        <a:ln w="25400" cap="flat" cmpd="sng" algn="ctr">
          <a:solidFill>
            <a:srgbClr val="F7964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「兼ねる」場合は、該当する法人名を記載してください。</a:t>
          </a:r>
          <a:endParaRPr kumimoji="1"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　　　　　　　　　　　　　　　　　　　　　　　　　　　　　　　　　　　　　　　　　　　　　　　　　）</a:t>
          </a:r>
          <a:endParaRPr kumimoji="1" lang="en-US" altLang="ja-JP" sz="12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xdr:col>
      <xdr:colOff>1</xdr:colOff>
      <xdr:row>49</xdr:row>
      <xdr:rowOff>0</xdr:rowOff>
    </xdr:from>
    <xdr:to>
      <xdr:col>9</xdr:col>
      <xdr:colOff>1</xdr:colOff>
      <xdr:row>78</xdr:row>
      <xdr:rowOff>0</xdr:rowOff>
    </xdr:to>
    <xdr:sp macro="" textlink="">
      <xdr:nvSpPr>
        <xdr:cNvPr id="9" name="正方形/長方形 8">
          <a:extLst>
            <a:ext uri="{FF2B5EF4-FFF2-40B4-BE49-F238E27FC236}">
              <a16:creationId xmlns:a16="http://schemas.microsoft.com/office/drawing/2014/main" id="{F5B09EAC-4904-47B6-B155-009CB250E35D}"/>
            </a:ext>
          </a:extLst>
        </xdr:cNvPr>
        <xdr:cNvSpPr/>
      </xdr:nvSpPr>
      <xdr:spPr>
        <a:xfrm>
          <a:off x="323851" y="9734550"/>
          <a:ext cx="5734050" cy="6686550"/>
        </a:xfrm>
        <a:prstGeom prst="rect">
          <a:avLst/>
        </a:prstGeom>
        <a:solidFill>
          <a:sysClr val="window" lastClr="FFFFFF"/>
        </a:solidFill>
        <a:ln w="25400" cap="flat" cmpd="sng" algn="ctr">
          <a:solidFill>
            <a:srgbClr val="F79646"/>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記載不要</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809624</xdr:colOff>
      <xdr:row>31</xdr:row>
      <xdr:rowOff>47625</xdr:rowOff>
    </xdr:from>
    <xdr:to>
      <xdr:col>9</xdr:col>
      <xdr:colOff>180974</xdr:colOff>
      <xdr:row>31</xdr:row>
      <xdr:rowOff>428625</xdr:rowOff>
    </xdr:to>
    <xdr:sp macro="" textlink="">
      <xdr:nvSpPr>
        <xdr:cNvPr id="2" name="大かっこ 1">
          <a:extLst>
            <a:ext uri="{FF2B5EF4-FFF2-40B4-BE49-F238E27FC236}">
              <a16:creationId xmlns:a16="http://schemas.microsoft.com/office/drawing/2014/main" id="{76CA0089-09AA-46D2-937B-C28B16A97177}"/>
            </a:ext>
          </a:extLst>
        </xdr:cNvPr>
        <xdr:cNvSpPr/>
      </xdr:nvSpPr>
      <xdr:spPr>
        <a:xfrm>
          <a:off x="1933574" y="5753100"/>
          <a:ext cx="4686300"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838200</xdr:colOff>
      <xdr:row>37</xdr:row>
      <xdr:rowOff>76200</xdr:rowOff>
    </xdr:from>
    <xdr:to>
      <xdr:col>9</xdr:col>
      <xdr:colOff>209550</xdr:colOff>
      <xdr:row>37</xdr:row>
      <xdr:rowOff>457200</xdr:rowOff>
    </xdr:to>
    <xdr:sp macro="" textlink="">
      <xdr:nvSpPr>
        <xdr:cNvPr id="3" name="大かっこ 2">
          <a:extLst>
            <a:ext uri="{FF2B5EF4-FFF2-40B4-BE49-F238E27FC236}">
              <a16:creationId xmlns:a16="http://schemas.microsoft.com/office/drawing/2014/main" id="{A826B0F4-6A19-42DC-B545-341F72400A16}"/>
            </a:ext>
          </a:extLst>
        </xdr:cNvPr>
        <xdr:cNvSpPr/>
      </xdr:nvSpPr>
      <xdr:spPr>
        <a:xfrm>
          <a:off x="1962150" y="7143750"/>
          <a:ext cx="4686300"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847725</xdr:colOff>
      <xdr:row>45</xdr:row>
      <xdr:rowOff>76200</xdr:rowOff>
    </xdr:from>
    <xdr:to>
      <xdr:col>9</xdr:col>
      <xdr:colOff>219075</xdr:colOff>
      <xdr:row>45</xdr:row>
      <xdr:rowOff>457200</xdr:rowOff>
    </xdr:to>
    <xdr:sp macro="" textlink="">
      <xdr:nvSpPr>
        <xdr:cNvPr id="4" name="大かっこ 3">
          <a:extLst>
            <a:ext uri="{FF2B5EF4-FFF2-40B4-BE49-F238E27FC236}">
              <a16:creationId xmlns:a16="http://schemas.microsoft.com/office/drawing/2014/main" id="{1C1FCE78-06A8-4104-BEB6-B36F1EB27E10}"/>
            </a:ext>
          </a:extLst>
        </xdr:cNvPr>
        <xdr:cNvSpPr/>
      </xdr:nvSpPr>
      <xdr:spPr>
        <a:xfrm>
          <a:off x="1971675" y="8848725"/>
          <a:ext cx="4686300"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857250</xdr:colOff>
      <xdr:row>48</xdr:row>
      <xdr:rowOff>47625</xdr:rowOff>
    </xdr:from>
    <xdr:to>
      <xdr:col>9</xdr:col>
      <xdr:colOff>228600</xdr:colOff>
      <xdr:row>48</xdr:row>
      <xdr:rowOff>428625</xdr:rowOff>
    </xdr:to>
    <xdr:sp macro="" textlink="">
      <xdr:nvSpPr>
        <xdr:cNvPr id="5" name="大かっこ 4">
          <a:extLst>
            <a:ext uri="{FF2B5EF4-FFF2-40B4-BE49-F238E27FC236}">
              <a16:creationId xmlns:a16="http://schemas.microsoft.com/office/drawing/2014/main" id="{4CF53898-9D40-460F-8F04-82BCBF285350}"/>
            </a:ext>
          </a:extLst>
        </xdr:cNvPr>
        <xdr:cNvSpPr/>
      </xdr:nvSpPr>
      <xdr:spPr>
        <a:xfrm>
          <a:off x="1981200" y="9667875"/>
          <a:ext cx="4686300"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6</xdr:row>
      <xdr:rowOff>47625</xdr:rowOff>
    </xdr:from>
    <xdr:to>
      <xdr:col>9</xdr:col>
      <xdr:colOff>342900</xdr:colOff>
      <xdr:row>14</xdr:row>
      <xdr:rowOff>0</xdr:rowOff>
    </xdr:to>
    <xdr:sp macro="" textlink="">
      <xdr:nvSpPr>
        <xdr:cNvPr id="6" name="正方形/長方形 5">
          <a:extLst>
            <a:ext uri="{FF2B5EF4-FFF2-40B4-BE49-F238E27FC236}">
              <a16:creationId xmlns:a16="http://schemas.microsoft.com/office/drawing/2014/main" id="{E0970D00-2D12-4D78-984B-A95BE64CA162}"/>
            </a:ext>
          </a:extLst>
        </xdr:cNvPr>
        <xdr:cNvSpPr/>
      </xdr:nvSpPr>
      <xdr:spPr>
        <a:xfrm>
          <a:off x="361950" y="1181100"/>
          <a:ext cx="6419850" cy="13239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記載不要</a:t>
          </a:r>
        </a:p>
      </xdr:txBody>
    </xdr:sp>
    <xdr:clientData/>
  </xdr:twoCellAnchor>
  <xdr:twoCellAnchor>
    <xdr:from>
      <xdr:col>1</xdr:col>
      <xdr:colOff>9525</xdr:colOff>
      <xdr:row>48</xdr:row>
      <xdr:rowOff>495300</xdr:rowOff>
    </xdr:from>
    <xdr:to>
      <xdr:col>9</xdr:col>
      <xdr:colOff>342900</xdr:colOff>
      <xdr:row>77</xdr:row>
      <xdr:rowOff>161925</xdr:rowOff>
    </xdr:to>
    <xdr:sp macro="" textlink="">
      <xdr:nvSpPr>
        <xdr:cNvPr id="7" name="正方形/長方形 6">
          <a:extLst>
            <a:ext uri="{FF2B5EF4-FFF2-40B4-BE49-F238E27FC236}">
              <a16:creationId xmlns:a16="http://schemas.microsoft.com/office/drawing/2014/main" id="{F0BAACCD-3661-42A7-843F-2E0C0D3ADFDF}"/>
            </a:ext>
          </a:extLst>
        </xdr:cNvPr>
        <xdr:cNvSpPr/>
      </xdr:nvSpPr>
      <xdr:spPr>
        <a:xfrm>
          <a:off x="361950" y="10115550"/>
          <a:ext cx="6419850" cy="6572250"/>
        </a:xfrm>
        <a:prstGeom prst="rect">
          <a:avLst/>
        </a:prstGeom>
        <a:solidFill>
          <a:sysClr val="window" lastClr="FFFFFF"/>
        </a:solidFill>
        <a:ln w="25400" cap="flat" cmpd="sng" algn="ctr">
          <a:solidFill>
            <a:srgbClr val="F79646"/>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記載不要</a:t>
          </a:r>
        </a:p>
      </xdr:txBody>
    </xdr:sp>
    <xdr:clientData/>
  </xdr:twoCellAnchor>
  <xdr:twoCellAnchor>
    <xdr:from>
      <xdr:col>1</xdr:col>
      <xdr:colOff>9525</xdr:colOff>
      <xdr:row>44</xdr:row>
      <xdr:rowOff>19050</xdr:rowOff>
    </xdr:from>
    <xdr:to>
      <xdr:col>9</xdr:col>
      <xdr:colOff>342900</xdr:colOff>
      <xdr:row>45</xdr:row>
      <xdr:rowOff>476250</xdr:rowOff>
    </xdr:to>
    <xdr:sp macro="" textlink="">
      <xdr:nvSpPr>
        <xdr:cNvPr id="8" name="正方形/長方形 7">
          <a:extLst>
            <a:ext uri="{FF2B5EF4-FFF2-40B4-BE49-F238E27FC236}">
              <a16:creationId xmlns:a16="http://schemas.microsoft.com/office/drawing/2014/main" id="{273AFB09-9324-4C0D-8818-35B40896D217}"/>
            </a:ext>
          </a:extLst>
        </xdr:cNvPr>
        <xdr:cNvSpPr/>
      </xdr:nvSpPr>
      <xdr:spPr>
        <a:xfrm>
          <a:off x="361950" y="8620125"/>
          <a:ext cx="6419850" cy="628650"/>
        </a:xfrm>
        <a:prstGeom prst="rect">
          <a:avLst/>
        </a:prstGeom>
        <a:solidFill>
          <a:sysClr val="window" lastClr="FFFFFF"/>
        </a:solidFill>
        <a:ln w="25400" cap="flat" cmpd="sng" algn="ctr">
          <a:solidFill>
            <a:srgbClr val="F79646"/>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記載不要</a:t>
          </a:r>
        </a:p>
      </xdr:txBody>
    </xdr:sp>
    <xdr:clientData/>
  </xdr:twoCellAnchor>
  <xdr:twoCellAnchor>
    <xdr:from>
      <xdr:col>1</xdr:col>
      <xdr:colOff>9525</xdr:colOff>
      <xdr:row>47</xdr:row>
      <xdr:rowOff>38100</xdr:rowOff>
    </xdr:from>
    <xdr:to>
      <xdr:col>9</xdr:col>
      <xdr:colOff>342900</xdr:colOff>
      <xdr:row>48</xdr:row>
      <xdr:rowOff>495300</xdr:rowOff>
    </xdr:to>
    <xdr:sp macro="" textlink="">
      <xdr:nvSpPr>
        <xdr:cNvPr id="9" name="正方形/長方形 8">
          <a:extLst>
            <a:ext uri="{FF2B5EF4-FFF2-40B4-BE49-F238E27FC236}">
              <a16:creationId xmlns:a16="http://schemas.microsoft.com/office/drawing/2014/main" id="{E4ABF275-FB4A-4FA5-8A87-E009D4B6D587}"/>
            </a:ext>
          </a:extLst>
        </xdr:cNvPr>
        <xdr:cNvSpPr/>
      </xdr:nvSpPr>
      <xdr:spPr>
        <a:xfrm>
          <a:off x="361950" y="9486900"/>
          <a:ext cx="6419850" cy="628650"/>
        </a:xfrm>
        <a:prstGeom prst="rect">
          <a:avLst/>
        </a:prstGeom>
        <a:solidFill>
          <a:sysClr val="window" lastClr="FFFFFF"/>
        </a:solidFill>
        <a:ln w="25400" cap="flat" cmpd="sng" algn="ctr">
          <a:solidFill>
            <a:srgbClr val="F7964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「兼ねる」場合は、該当する法人名を記載してください。</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118026</xdr:colOff>
      <xdr:row>7</xdr:row>
      <xdr:rowOff>123825</xdr:rowOff>
    </xdr:from>
    <xdr:to>
      <xdr:col>18</xdr:col>
      <xdr:colOff>70401</xdr:colOff>
      <xdr:row>10</xdr:row>
      <xdr:rowOff>76200</xdr:rowOff>
    </xdr:to>
    <xdr:sp macro="" textlink="">
      <xdr:nvSpPr>
        <xdr:cNvPr id="2" name="AutoShape 1">
          <a:extLst>
            <a:ext uri="{FF2B5EF4-FFF2-40B4-BE49-F238E27FC236}">
              <a16:creationId xmlns:a16="http://schemas.microsoft.com/office/drawing/2014/main" id="{D16F1CF1-4CA0-4238-83DC-CF359460EF27}"/>
            </a:ext>
          </a:extLst>
        </xdr:cNvPr>
        <xdr:cNvSpPr>
          <a:spLocks noChangeArrowheads="1"/>
        </xdr:cNvSpPr>
      </xdr:nvSpPr>
      <xdr:spPr bwMode="auto">
        <a:xfrm>
          <a:off x="3785151" y="2066925"/>
          <a:ext cx="333375" cy="666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5384</xdr:colOff>
      <xdr:row>4</xdr:row>
      <xdr:rowOff>150744</xdr:rowOff>
    </xdr:from>
    <xdr:to>
      <xdr:col>28</xdr:col>
      <xdr:colOff>61291</xdr:colOff>
      <xdr:row>4</xdr:row>
      <xdr:rowOff>380586</xdr:rowOff>
    </xdr:to>
    <xdr:sp macro="" textlink="">
      <xdr:nvSpPr>
        <xdr:cNvPr id="3" name="円/楕円 2">
          <a:extLst>
            <a:ext uri="{FF2B5EF4-FFF2-40B4-BE49-F238E27FC236}">
              <a16:creationId xmlns:a16="http://schemas.microsoft.com/office/drawing/2014/main" id="{F5740F1A-E621-43B6-A421-1A2392B0D258}"/>
            </a:ext>
          </a:extLst>
        </xdr:cNvPr>
        <xdr:cNvSpPr/>
      </xdr:nvSpPr>
      <xdr:spPr>
        <a:xfrm>
          <a:off x="5815634" y="1103244"/>
          <a:ext cx="246407" cy="229842"/>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104775</xdr:colOff>
      <xdr:row>32</xdr:row>
      <xdr:rowOff>1656</xdr:rowOff>
    </xdr:from>
    <xdr:to>
      <xdr:col>11</xdr:col>
      <xdr:colOff>160682</xdr:colOff>
      <xdr:row>32</xdr:row>
      <xdr:rowOff>231499</xdr:rowOff>
    </xdr:to>
    <xdr:sp macro="" textlink="">
      <xdr:nvSpPr>
        <xdr:cNvPr id="4" name="円/楕円 8">
          <a:extLst>
            <a:ext uri="{FF2B5EF4-FFF2-40B4-BE49-F238E27FC236}">
              <a16:creationId xmlns:a16="http://schemas.microsoft.com/office/drawing/2014/main" id="{C1655A2C-789E-4705-A76C-D738B096BE58}"/>
            </a:ext>
          </a:extLst>
        </xdr:cNvPr>
        <xdr:cNvSpPr/>
      </xdr:nvSpPr>
      <xdr:spPr>
        <a:xfrm>
          <a:off x="2343150" y="7897881"/>
          <a:ext cx="246407" cy="22984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161925</xdr:colOff>
      <xdr:row>53</xdr:row>
      <xdr:rowOff>19050</xdr:rowOff>
    </xdr:from>
    <xdr:to>
      <xdr:col>7</xdr:col>
      <xdr:colOff>27333</xdr:colOff>
      <xdr:row>53</xdr:row>
      <xdr:rowOff>250963</xdr:rowOff>
    </xdr:to>
    <xdr:sp macro="" textlink="">
      <xdr:nvSpPr>
        <xdr:cNvPr id="5" name="円/楕円 15">
          <a:extLst>
            <a:ext uri="{FF2B5EF4-FFF2-40B4-BE49-F238E27FC236}">
              <a16:creationId xmlns:a16="http://schemas.microsoft.com/office/drawing/2014/main" id="{A7A0CBAF-CB63-4CF1-965D-B464BC3BB84E}"/>
            </a:ext>
          </a:extLst>
        </xdr:cNvPr>
        <xdr:cNvSpPr/>
      </xdr:nvSpPr>
      <xdr:spPr>
        <a:xfrm>
          <a:off x="1381125" y="13973175"/>
          <a:ext cx="24640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38100</xdr:colOff>
      <xdr:row>73</xdr:row>
      <xdr:rowOff>5384</xdr:rowOff>
    </xdr:from>
    <xdr:to>
      <xdr:col>12</xdr:col>
      <xdr:colOff>94008</xdr:colOff>
      <xdr:row>73</xdr:row>
      <xdr:rowOff>238953</xdr:rowOff>
    </xdr:to>
    <xdr:sp macro="" textlink="">
      <xdr:nvSpPr>
        <xdr:cNvPr id="6" name="円/楕円 22">
          <a:extLst>
            <a:ext uri="{FF2B5EF4-FFF2-40B4-BE49-F238E27FC236}">
              <a16:creationId xmlns:a16="http://schemas.microsoft.com/office/drawing/2014/main" id="{E1A69332-C181-4A37-9F7D-453F05064CA0}"/>
            </a:ext>
          </a:extLst>
        </xdr:cNvPr>
        <xdr:cNvSpPr/>
      </xdr:nvSpPr>
      <xdr:spPr>
        <a:xfrm>
          <a:off x="2466975" y="19293509"/>
          <a:ext cx="246408" cy="233569"/>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64605</xdr:colOff>
      <xdr:row>61</xdr:row>
      <xdr:rowOff>11182</xdr:rowOff>
    </xdr:from>
    <xdr:to>
      <xdr:col>35</xdr:col>
      <xdr:colOff>72887</xdr:colOff>
      <xdr:row>61</xdr:row>
      <xdr:rowOff>244751</xdr:rowOff>
    </xdr:to>
    <xdr:sp macro="" textlink="">
      <xdr:nvSpPr>
        <xdr:cNvPr id="7" name="円/楕円 26">
          <a:extLst>
            <a:ext uri="{FF2B5EF4-FFF2-40B4-BE49-F238E27FC236}">
              <a16:creationId xmlns:a16="http://schemas.microsoft.com/office/drawing/2014/main" id="{6DE78B36-0623-427A-A7E5-2B731C63ECF5}"/>
            </a:ext>
          </a:extLst>
        </xdr:cNvPr>
        <xdr:cNvSpPr/>
      </xdr:nvSpPr>
      <xdr:spPr>
        <a:xfrm>
          <a:off x="7255980" y="16098907"/>
          <a:ext cx="246407" cy="233569"/>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142875</xdr:colOff>
      <xdr:row>71</xdr:row>
      <xdr:rowOff>5384</xdr:rowOff>
    </xdr:from>
    <xdr:to>
      <xdr:col>21</xdr:col>
      <xdr:colOff>8283</xdr:colOff>
      <xdr:row>71</xdr:row>
      <xdr:rowOff>237297</xdr:rowOff>
    </xdr:to>
    <xdr:sp macro="" textlink="">
      <xdr:nvSpPr>
        <xdr:cNvPr id="8" name="円/楕円 27">
          <a:extLst>
            <a:ext uri="{FF2B5EF4-FFF2-40B4-BE49-F238E27FC236}">
              <a16:creationId xmlns:a16="http://schemas.microsoft.com/office/drawing/2014/main" id="{C01EE20B-B8CB-42AE-B63B-22D3467A52D5}"/>
            </a:ext>
          </a:extLst>
        </xdr:cNvPr>
        <xdr:cNvSpPr/>
      </xdr:nvSpPr>
      <xdr:spPr>
        <a:xfrm>
          <a:off x="4381500" y="18760109"/>
          <a:ext cx="24640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161925</xdr:colOff>
      <xdr:row>17</xdr:row>
      <xdr:rowOff>0</xdr:rowOff>
    </xdr:from>
    <xdr:to>
      <xdr:col>32</xdr:col>
      <xdr:colOff>27333</xdr:colOff>
      <xdr:row>17</xdr:row>
      <xdr:rowOff>231913</xdr:rowOff>
    </xdr:to>
    <xdr:sp macro="" textlink="">
      <xdr:nvSpPr>
        <xdr:cNvPr id="9" name="円/楕円 29">
          <a:extLst>
            <a:ext uri="{FF2B5EF4-FFF2-40B4-BE49-F238E27FC236}">
              <a16:creationId xmlns:a16="http://schemas.microsoft.com/office/drawing/2014/main" id="{34127B6C-F166-4405-BB9A-45B86BF5FEA4}"/>
            </a:ext>
          </a:extLst>
        </xdr:cNvPr>
        <xdr:cNvSpPr/>
      </xdr:nvSpPr>
      <xdr:spPr>
        <a:xfrm>
          <a:off x="6543675" y="4324350"/>
          <a:ext cx="24640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171450</xdr:colOff>
      <xdr:row>20</xdr:row>
      <xdr:rowOff>228600</xdr:rowOff>
    </xdr:from>
    <xdr:to>
      <xdr:col>32</xdr:col>
      <xdr:colOff>36858</xdr:colOff>
      <xdr:row>21</xdr:row>
      <xdr:rowOff>220317</xdr:rowOff>
    </xdr:to>
    <xdr:sp macro="" textlink="">
      <xdr:nvSpPr>
        <xdr:cNvPr id="10" name="円/楕円 30">
          <a:extLst>
            <a:ext uri="{FF2B5EF4-FFF2-40B4-BE49-F238E27FC236}">
              <a16:creationId xmlns:a16="http://schemas.microsoft.com/office/drawing/2014/main" id="{66F13AC1-D0A1-40E5-8AA5-021F5FE0FA3B}"/>
            </a:ext>
          </a:extLst>
        </xdr:cNvPr>
        <xdr:cNvSpPr/>
      </xdr:nvSpPr>
      <xdr:spPr>
        <a:xfrm>
          <a:off x="6553200" y="5267325"/>
          <a:ext cx="246408" cy="229842"/>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168552</xdr:colOff>
      <xdr:row>21</xdr:row>
      <xdr:rowOff>233984</xdr:rowOff>
    </xdr:from>
    <xdr:to>
      <xdr:col>32</xdr:col>
      <xdr:colOff>33959</xdr:colOff>
      <xdr:row>22</xdr:row>
      <xdr:rowOff>225701</xdr:rowOff>
    </xdr:to>
    <xdr:sp macro="" textlink="">
      <xdr:nvSpPr>
        <xdr:cNvPr id="11" name="円/楕円 31">
          <a:extLst>
            <a:ext uri="{FF2B5EF4-FFF2-40B4-BE49-F238E27FC236}">
              <a16:creationId xmlns:a16="http://schemas.microsoft.com/office/drawing/2014/main" id="{EC3D34E7-759A-4072-9650-9500581CC1CE}"/>
            </a:ext>
          </a:extLst>
        </xdr:cNvPr>
        <xdr:cNvSpPr/>
      </xdr:nvSpPr>
      <xdr:spPr>
        <a:xfrm>
          <a:off x="6550302" y="5510834"/>
          <a:ext cx="246407" cy="229842"/>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169380</xdr:colOff>
      <xdr:row>19</xdr:row>
      <xdr:rowOff>236054</xdr:rowOff>
    </xdr:from>
    <xdr:to>
      <xdr:col>32</xdr:col>
      <xdr:colOff>34787</xdr:colOff>
      <xdr:row>20</xdr:row>
      <xdr:rowOff>227772</xdr:rowOff>
    </xdr:to>
    <xdr:sp macro="" textlink="">
      <xdr:nvSpPr>
        <xdr:cNvPr id="12" name="円/楕円 32">
          <a:extLst>
            <a:ext uri="{FF2B5EF4-FFF2-40B4-BE49-F238E27FC236}">
              <a16:creationId xmlns:a16="http://schemas.microsoft.com/office/drawing/2014/main" id="{756762FD-FDEE-46A3-9BAE-5CB6CB112BC6}"/>
            </a:ext>
          </a:extLst>
        </xdr:cNvPr>
        <xdr:cNvSpPr/>
      </xdr:nvSpPr>
      <xdr:spPr>
        <a:xfrm>
          <a:off x="6551130" y="5036654"/>
          <a:ext cx="246407" cy="22984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171450</xdr:colOff>
      <xdr:row>18</xdr:row>
      <xdr:rowOff>236055</xdr:rowOff>
    </xdr:from>
    <xdr:to>
      <xdr:col>32</xdr:col>
      <xdr:colOff>36858</xdr:colOff>
      <xdr:row>19</xdr:row>
      <xdr:rowOff>227772</xdr:rowOff>
    </xdr:to>
    <xdr:sp macro="" textlink="">
      <xdr:nvSpPr>
        <xdr:cNvPr id="13" name="円/楕円 33">
          <a:extLst>
            <a:ext uri="{FF2B5EF4-FFF2-40B4-BE49-F238E27FC236}">
              <a16:creationId xmlns:a16="http://schemas.microsoft.com/office/drawing/2014/main" id="{B38344EA-4585-4A42-B0F8-034B585AD33B}"/>
            </a:ext>
          </a:extLst>
        </xdr:cNvPr>
        <xdr:cNvSpPr/>
      </xdr:nvSpPr>
      <xdr:spPr>
        <a:xfrm>
          <a:off x="6553200" y="4798530"/>
          <a:ext cx="246408" cy="229842"/>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171450</xdr:colOff>
      <xdr:row>17</xdr:row>
      <xdr:rowOff>234397</xdr:rowOff>
    </xdr:from>
    <xdr:to>
      <xdr:col>32</xdr:col>
      <xdr:colOff>36858</xdr:colOff>
      <xdr:row>18</xdr:row>
      <xdr:rowOff>226115</xdr:rowOff>
    </xdr:to>
    <xdr:sp macro="" textlink="">
      <xdr:nvSpPr>
        <xdr:cNvPr id="14" name="円/楕円 34">
          <a:extLst>
            <a:ext uri="{FF2B5EF4-FFF2-40B4-BE49-F238E27FC236}">
              <a16:creationId xmlns:a16="http://schemas.microsoft.com/office/drawing/2014/main" id="{043AFD44-7DB2-476E-A16E-1A220E700441}"/>
            </a:ext>
          </a:extLst>
        </xdr:cNvPr>
        <xdr:cNvSpPr/>
      </xdr:nvSpPr>
      <xdr:spPr>
        <a:xfrm>
          <a:off x="6553200" y="4558747"/>
          <a:ext cx="246408" cy="22984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9524</xdr:colOff>
      <xdr:row>80</xdr:row>
      <xdr:rowOff>9525</xdr:rowOff>
    </xdr:from>
    <xdr:to>
      <xdr:col>32</xdr:col>
      <xdr:colOff>190499</xdr:colOff>
      <xdr:row>86</xdr:row>
      <xdr:rowOff>0</xdr:rowOff>
    </xdr:to>
    <xdr:sp macro="" textlink="">
      <xdr:nvSpPr>
        <xdr:cNvPr id="15" name="正方形/長方形 14">
          <a:extLst>
            <a:ext uri="{FF2B5EF4-FFF2-40B4-BE49-F238E27FC236}">
              <a16:creationId xmlns:a16="http://schemas.microsoft.com/office/drawing/2014/main" id="{D8304CBF-9925-4BAF-9E3F-C06B9516CAD0}"/>
            </a:ext>
          </a:extLst>
        </xdr:cNvPr>
        <xdr:cNvSpPr/>
      </xdr:nvSpPr>
      <xdr:spPr>
        <a:xfrm>
          <a:off x="638174" y="21164550"/>
          <a:ext cx="6315075" cy="15906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記載不要</a:t>
          </a:r>
        </a:p>
      </xdr:txBody>
    </xdr:sp>
    <xdr:clientData/>
  </xdr:twoCellAnchor>
  <xdr:twoCellAnchor>
    <xdr:from>
      <xdr:col>8</xdr:col>
      <xdr:colOff>174764</xdr:colOff>
      <xdr:row>79</xdr:row>
      <xdr:rowOff>16979</xdr:rowOff>
    </xdr:from>
    <xdr:to>
      <xdr:col>9</xdr:col>
      <xdr:colOff>200854</xdr:colOff>
      <xdr:row>79</xdr:row>
      <xdr:rowOff>248892</xdr:rowOff>
    </xdr:to>
    <xdr:sp macro="" textlink="">
      <xdr:nvSpPr>
        <xdr:cNvPr id="16" name="円/楕円 22">
          <a:extLst>
            <a:ext uri="{FF2B5EF4-FFF2-40B4-BE49-F238E27FC236}">
              <a16:creationId xmlns:a16="http://schemas.microsoft.com/office/drawing/2014/main" id="{70DD0256-4C8B-4E35-96DC-3944D4F985B4}"/>
            </a:ext>
          </a:extLst>
        </xdr:cNvPr>
        <xdr:cNvSpPr/>
      </xdr:nvSpPr>
      <xdr:spPr>
        <a:xfrm>
          <a:off x="1965464" y="20905304"/>
          <a:ext cx="245165"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0</xdr:colOff>
      <xdr:row>54</xdr:row>
      <xdr:rowOff>9525</xdr:rowOff>
    </xdr:from>
    <xdr:to>
      <xdr:col>33</xdr:col>
      <xdr:colOff>0</xdr:colOff>
      <xdr:row>56</xdr:row>
      <xdr:rowOff>257175</xdr:rowOff>
    </xdr:to>
    <xdr:sp macro="" textlink="">
      <xdr:nvSpPr>
        <xdr:cNvPr id="17" name="正方形/長方形 16">
          <a:extLst>
            <a:ext uri="{FF2B5EF4-FFF2-40B4-BE49-F238E27FC236}">
              <a16:creationId xmlns:a16="http://schemas.microsoft.com/office/drawing/2014/main" id="{1E38443F-C5C7-4757-8073-10844380E811}"/>
            </a:ext>
          </a:extLst>
        </xdr:cNvPr>
        <xdr:cNvSpPr/>
      </xdr:nvSpPr>
      <xdr:spPr>
        <a:xfrm>
          <a:off x="5429250" y="14230350"/>
          <a:ext cx="1524000" cy="7810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記載不要</a:t>
          </a:r>
        </a:p>
      </xdr:txBody>
    </xdr:sp>
    <xdr:clientData/>
  </xdr:twoCellAnchor>
  <xdr:twoCellAnchor>
    <xdr:from>
      <xdr:col>5</xdr:col>
      <xdr:colOff>9525</xdr:colOff>
      <xdr:row>69</xdr:row>
      <xdr:rowOff>266699</xdr:rowOff>
    </xdr:from>
    <xdr:to>
      <xdr:col>20</xdr:col>
      <xdr:colOff>0</xdr:colOff>
      <xdr:row>71</xdr:row>
      <xdr:rowOff>257174</xdr:rowOff>
    </xdr:to>
    <xdr:sp macro="" textlink="">
      <xdr:nvSpPr>
        <xdr:cNvPr id="18" name="正方形/長方形 17">
          <a:extLst>
            <a:ext uri="{FF2B5EF4-FFF2-40B4-BE49-F238E27FC236}">
              <a16:creationId xmlns:a16="http://schemas.microsoft.com/office/drawing/2014/main" id="{70C3319B-F741-4C9A-A01E-60CC32D35DB1}"/>
            </a:ext>
          </a:extLst>
        </xdr:cNvPr>
        <xdr:cNvSpPr/>
      </xdr:nvSpPr>
      <xdr:spPr>
        <a:xfrm>
          <a:off x="1228725" y="18488024"/>
          <a:ext cx="3200400" cy="5238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記載不要</a:t>
          </a:r>
        </a:p>
      </xdr:txBody>
    </xdr:sp>
    <xdr:clientData/>
  </xdr:twoCellAnchor>
  <xdr:twoCellAnchor>
    <xdr:from>
      <xdr:col>4</xdr:col>
      <xdr:colOff>1</xdr:colOff>
      <xdr:row>56</xdr:row>
      <xdr:rowOff>257175</xdr:rowOff>
    </xdr:from>
    <xdr:to>
      <xdr:col>33</xdr:col>
      <xdr:colOff>1</xdr:colOff>
      <xdr:row>59</xdr:row>
      <xdr:rowOff>257175</xdr:rowOff>
    </xdr:to>
    <xdr:sp macro="" textlink="">
      <xdr:nvSpPr>
        <xdr:cNvPr id="19" name="正方形/長方形 18">
          <a:extLst>
            <a:ext uri="{FF2B5EF4-FFF2-40B4-BE49-F238E27FC236}">
              <a16:creationId xmlns:a16="http://schemas.microsoft.com/office/drawing/2014/main" id="{CF32AAA2-C168-4874-B055-C2A06176DD9B}"/>
            </a:ext>
          </a:extLst>
        </xdr:cNvPr>
        <xdr:cNvSpPr/>
      </xdr:nvSpPr>
      <xdr:spPr>
        <a:xfrm>
          <a:off x="819151" y="15011400"/>
          <a:ext cx="6134100" cy="8001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記載不要</a:t>
          </a:r>
        </a:p>
      </xdr:txBody>
    </xdr:sp>
    <xdr:clientData/>
  </xdr:twoCellAnchor>
  <xdr:twoCellAnchor>
    <xdr:from>
      <xdr:col>17</xdr:col>
      <xdr:colOff>9524</xdr:colOff>
      <xdr:row>1</xdr:row>
      <xdr:rowOff>238124</xdr:rowOff>
    </xdr:from>
    <xdr:to>
      <xdr:col>19</xdr:col>
      <xdr:colOff>180975</xdr:colOff>
      <xdr:row>3</xdr:row>
      <xdr:rowOff>0</xdr:rowOff>
    </xdr:to>
    <xdr:sp macro="" textlink="">
      <xdr:nvSpPr>
        <xdr:cNvPr id="20" name="正方形/長方形 19">
          <a:extLst>
            <a:ext uri="{FF2B5EF4-FFF2-40B4-BE49-F238E27FC236}">
              <a16:creationId xmlns:a16="http://schemas.microsoft.com/office/drawing/2014/main" id="{4585B34B-09D1-4BF0-968C-08880253D75D}"/>
            </a:ext>
          </a:extLst>
        </xdr:cNvPr>
        <xdr:cNvSpPr/>
      </xdr:nvSpPr>
      <xdr:spPr>
        <a:xfrm>
          <a:off x="3867149" y="476249"/>
          <a:ext cx="552451" cy="238126"/>
        </a:xfrm>
        <a:prstGeom prst="rect">
          <a:avLst/>
        </a:prstGeom>
        <a:solidFill>
          <a:sysClr val="window" lastClr="FFFFFF"/>
        </a:solidFill>
        <a:ln w="25400" cap="flat" cmpd="sng" algn="ctr">
          <a:solidFill>
            <a:srgbClr val="F79646"/>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記載不要</a:t>
          </a:r>
        </a:p>
      </xdr:txBody>
    </xdr:sp>
    <xdr:clientData/>
  </xdr:twoCellAnchor>
  <xdr:twoCellAnchor>
    <xdr:from>
      <xdr:col>13</xdr:col>
      <xdr:colOff>95250</xdr:colOff>
      <xdr:row>16</xdr:row>
      <xdr:rowOff>76200</xdr:rowOff>
    </xdr:from>
    <xdr:to>
      <xdr:col>14</xdr:col>
      <xdr:colOff>65432</xdr:colOff>
      <xdr:row>17</xdr:row>
      <xdr:rowOff>67917</xdr:rowOff>
    </xdr:to>
    <xdr:sp macro="" textlink="">
      <xdr:nvSpPr>
        <xdr:cNvPr id="21" name="円/楕円 2">
          <a:extLst>
            <a:ext uri="{FF2B5EF4-FFF2-40B4-BE49-F238E27FC236}">
              <a16:creationId xmlns:a16="http://schemas.microsoft.com/office/drawing/2014/main" id="{2F4C48C8-0EA4-4C90-8C87-B1A7B0CCAC94}"/>
            </a:ext>
          </a:extLst>
        </xdr:cNvPr>
        <xdr:cNvSpPr/>
      </xdr:nvSpPr>
      <xdr:spPr>
        <a:xfrm>
          <a:off x="2933700" y="4162425"/>
          <a:ext cx="246407" cy="229842"/>
        </a:xfrm>
        <a:prstGeom prst="ellipse">
          <a:avLst/>
        </a:prstGeom>
        <a:no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95250</xdr:colOff>
      <xdr:row>32</xdr:row>
      <xdr:rowOff>0</xdr:rowOff>
    </xdr:from>
    <xdr:to>
      <xdr:col>7</xdr:col>
      <xdr:colOff>151157</xdr:colOff>
      <xdr:row>32</xdr:row>
      <xdr:rowOff>229842</xdr:rowOff>
    </xdr:to>
    <xdr:sp macro="" textlink="">
      <xdr:nvSpPr>
        <xdr:cNvPr id="22" name="円/楕円 2">
          <a:extLst>
            <a:ext uri="{FF2B5EF4-FFF2-40B4-BE49-F238E27FC236}">
              <a16:creationId xmlns:a16="http://schemas.microsoft.com/office/drawing/2014/main" id="{0D7391EA-815B-4FDA-B09D-7921AE360613}"/>
            </a:ext>
          </a:extLst>
        </xdr:cNvPr>
        <xdr:cNvSpPr/>
      </xdr:nvSpPr>
      <xdr:spPr>
        <a:xfrm>
          <a:off x="1504950" y="7896225"/>
          <a:ext cx="246407" cy="229842"/>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47625</xdr:colOff>
      <xdr:row>32</xdr:row>
      <xdr:rowOff>9525</xdr:rowOff>
    </xdr:from>
    <xdr:to>
      <xdr:col>19</xdr:col>
      <xdr:colOff>103532</xdr:colOff>
      <xdr:row>33</xdr:row>
      <xdr:rowOff>1242</xdr:rowOff>
    </xdr:to>
    <xdr:sp macro="" textlink="">
      <xdr:nvSpPr>
        <xdr:cNvPr id="23" name="円/楕円 2">
          <a:extLst>
            <a:ext uri="{FF2B5EF4-FFF2-40B4-BE49-F238E27FC236}">
              <a16:creationId xmlns:a16="http://schemas.microsoft.com/office/drawing/2014/main" id="{4E42180F-5764-48FA-A0E5-94AEBAC033AC}"/>
            </a:ext>
          </a:extLst>
        </xdr:cNvPr>
        <xdr:cNvSpPr/>
      </xdr:nvSpPr>
      <xdr:spPr>
        <a:xfrm>
          <a:off x="4095750" y="7905750"/>
          <a:ext cx="246407" cy="229842"/>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24</xdr:col>
      <xdr:colOff>104775</xdr:colOff>
      <xdr:row>31</xdr:row>
      <xdr:rowOff>228600</xdr:rowOff>
    </xdr:from>
    <xdr:to>
      <xdr:col>25</xdr:col>
      <xdr:colOff>160682</xdr:colOff>
      <xdr:row>32</xdr:row>
      <xdr:rowOff>220317</xdr:rowOff>
    </xdr:to>
    <xdr:sp macro="" textlink="">
      <xdr:nvSpPr>
        <xdr:cNvPr id="24" name="円/楕円 2">
          <a:extLst>
            <a:ext uri="{FF2B5EF4-FFF2-40B4-BE49-F238E27FC236}">
              <a16:creationId xmlns:a16="http://schemas.microsoft.com/office/drawing/2014/main" id="{328792D3-2F55-4D0A-B31E-CC4D150E4084}"/>
            </a:ext>
          </a:extLst>
        </xdr:cNvPr>
        <xdr:cNvSpPr/>
      </xdr:nvSpPr>
      <xdr:spPr>
        <a:xfrm>
          <a:off x="5343525" y="7886700"/>
          <a:ext cx="246407" cy="229842"/>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123825</xdr:colOff>
      <xdr:row>32</xdr:row>
      <xdr:rowOff>9525</xdr:rowOff>
    </xdr:from>
    <xdr:to>
      <xdr:col>31</xdr:col>
      <xdr:colOff>179732</xdr:colOff>
      <xdr:row>33</xdr:row>
      <xdr:rowOff>1242</xdr:rowOff>
    </xdr:to>
    <xdr:sp macro="" textlink="">
      <xdr:nvSpPr>
        <xdr:cNvPr id="25" name="円/楕円 2">
          <a:extLst>
            <a:ext uri="{FF2B5EF4-FFF2-40B4-BE49-F238E27FC236}">
              <a16:creationId xmlns:a16="http://schemas.microsoft.com/office/drawing/2014/main" id="{5B0ADDE2-1DA2-4B4F-ADDD-CD2C3A7A0566}"/>
            </a:ext>
          </a:extLst>
        </xdr:cNvPr>
        <xdr:cNvSpPr/>
      </xdr:nvSpPr>
      <xdr:spPr>
        <a:xfrm>
          <a:off x="6505575" y="7905750"/>
          <a:ext cx="246407" cy="229842"/>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390525</xdr:colOff>
      <xdr:row>76</xdr:row>
      <xdr:rowOff>76200</xdr:rowOff>
    </xdr:from>
    <xdr:to>
      <xdr:col>15</xdr:col>
      <xdr:colOff>59635</xdr:colOff>
      <xdr:row>77</xdr:row>
      <xdr:rowOff>175591</xdr:rowOff>
    </xdr:to>
    <xdr:sp macro="" textlink="">
      <xdr:nvSpPr>
        <xdr:cNvPr id="26" name="テキスト ボックス 25">
          <a:extLst>
            <a:ext uri="{FF2B5EF4-FFF2-40B4-BE49-F238E27FC236}">
              <a16:creationId xmlns:a16="http://schemas.microsoft.com/office/drawing/2014/main" id="{D54C4B73-354E-42D7-8FE1-BBE0A7B2FC9F}"/>
            </a:ext>
          </a:extLst>
        </xdr:cNvPr>
        <xdr:cNvSpPr txBox="1"/>
      </xdr:nvSpPr>
      <xdr:spPr>
        <a:xfrm>
          <a:off x="1209675" y="20164425"/>
          <a:ext cx="2240860" cy="3660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適宜記入すること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29307</xdr:colOff>
      <xdr:row>8</xdr:row>
      <xdr:rowOff>87924</xdr:rowOff>
    </xdr:from>
    <xdr:to>
      <xdr:col>2</xdr:col>
      <xdr:colOff>241788</xdr:colOff>
      <xdr:row>8</xdr:row>
      <xdr:rowOff>293078</xdr:rowOff>
    </xdr:to>
    <xdr:sp macro="" textlink="">
      <xdr:nvSpPr>
        <xdr:cNvPr id="2" name="楕円 1">
          <a:extLst>
            <a:ext uri="{FF2B5EF4-FFF2-40B4-BE49-F238E27FC236}">
              <a16:creationId xmlns:a16="http://schemas.microsoft.com/office/drawing/2014/main" id="{0A18ECB0-35EB-4F01-89F4-3579EA23B7C7}"/>
            </a:ext>
          </a:extLst>
        </xdr:cNvPr>
        <xdr:cNvSpPr/>
      </xdr:nvSpPr>
      <xdr:spPr>
        <a:xfrm>
          <a:off x="248382" y="2583474"/>
          <a:ext cx="488706" cy="205154"/>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118026</xdr:colOff>
      <xdr:row>6</xdr:row>
      <xdr:rowOff>123825</xdr:rowOff>
    </xdr:from>
    <xdr:to>
      <xdr:col>18</xdr:col>
      <xdr:colOff>70401</xdr:colOff>
      <xdr:row>9</xdr:row>
      <xdr:rowOff>76200</xdr:rowOff>
    </xdr:to>
    <xdr:sp macro="" textlink="">
      <xdr:nvSpPr>
        <xdr:cNvPr id="3" name="AutoShape 1">
          <a:extLst>
            <a:ext uri="{FF2B5EF4-FFF2-40B4-BE49-F238E27FC236}">
              <a16:creationId xmlns:a16="http://schemas.microsoft.com/office/drawing/2014/main" id="{00000000-0008-0000-0B00-000003000000}"/>
            </a:ext>
          </a:extLst>
        </xdr:cNvPr>
        <xdr:cNvSpPr>
          <a:spLocks noChangeArrowheads="1"/>
        </xdr:cNvSpPr>
      </xdr:nvSpPr>
      <xdr:spPr bwMode="auto">
        <a:xfrm>
          <a:off x="3785151" y="2066925"/>
          <a:ext cx="333375" cy="666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2</xdr:row>
      <xdr:rowOff>0</xdr:rowOff>
    </xdr:from>
    <xdr:to>
      <xdr:col>19</xdr:col>
      <xdr:colOff>171451</xdr:colOff>
      <xdr:row>3</xdr:row>
      <xdr:rowOff>4142</xdr:rowOff>
    </xdr:to>
    <xdr:sp macro="" textlink="">
      <xdr:nvSpPr>
        <xdr:cNvPr id="4" name="正方形/長方形 3">
          <a:extLst>
            <a:ext uri="{FF2B5EF4-FFF2-40B4-BE49-F238E27FC236}">
              <a16:creationId xmlns:a16="http://schemas.microsoft.com/office/drawing/2014/main" id="{E595185A-BD0B-489C-B3EE-CBED93468BF4}"/>
            </a:ext>
          </a:extLst>
        </xdr:cNvPr>
        <xdr:cNvSpPr/>
      </xdr:nvSpPr>
      <xdr:spPr>
        <a:xfrm>
          <a:off x="3676650" y="476250"/>
          <a:ext cx="552451" cy="242267"/>
        </a:xfrm>
        <a:prstGeom prst="rect">
          <a:avLst/>
        </a:prstGeom>
        <a:solidFill>
          <a:sysClr val="window" lastClr="FFFFFF"/>
        </a:solidFill>
        <a:ln w="25400" cap="flat" cmpd="sng" algn="ctr">
          <a:solidFill>
            <a:srgbClr val="F79646"/>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記載不要</a:t>
          </a:r>
        </a:p>
      </xdr:txBody>
    </xdr:sp>
    <xdr:clientData/>
  </xdr:twoCellAnchor>
  <xdr:twoCellAnchor>
    <xdr:from>
      <xdr:col>25</xdr:col>
      <xdr:colOff>0</xdr:colOff>
      <xdr:row>31</xdr:row>
      <xdr:rowOff>0</xdr:rowOff>
    </xdr:from>
    <xdr:to>
      <xdr:col>33</xdr:col>
      <xdr:colOff>9525</xdr:colOff>
      <xdr:row>33</xdr:row>
      <xdr:rowOff>228600</xdr:rowOff>
    </xdr:to>
    <xdr:sp macro="" textlink="">
      <xdr:nvSpPr>
        <xdr:cNvPr id="5" name="正方形/長方形 4">
          <a:extLst>
            <a:ext uri="{FF2B5EF4-FFF2-40B4-BE49-F238E27FC236}">
              <a16:creationId xmlns:a16="http://schemas.microsoft.com/office/drawing/2014/main" id="{9FD2A2CC-9FE1-45ED-816D-E0B1FA9DA5F6}"/>
            </a:ext>
          </a:extLst>
        </xdr:cNvPr>
        <xdr:cNvSpPr/>
      </xdr:nvSpPr>
      <xdr:spPr>
        <a:xfrm>
          <a:off x="5250656" y="7548563"/>
          <a:ext cx="1533525" cy="7048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記載不要</a:t>
          </a:r>
        </a:p>
      </xdr:txBody>
    </xdr:sp>
    <xdr:clientData/>
  </xdr:twoCellAnchor>
  <xdr:twoCellAnchor>
    <xdr:from>
      <xdr:col>3</xdr:col>
      <xdr:colOff>0</xdr:colOff>
      <xdr:row>35</xdr:row>
      <xdr:rowOff>0</xdr:rowOff>
    </xdr:from>
    <xdr:to>
      <xdr:col>33</xdr:col>
      <xdr:colOff>9525</xdr:colOff>
      <xdr:row>40</xdr:row>
      <xdr:rowOff>228600</xdr:rowOff>
    </xdr:to>
    <xdr:sp macro="" textlink="">
      <xdr:nvSpPr>
        <xdr:cNvPr id="6" name="正方形/長方形 5">
          <a:extLst>
            <a:ext uri="{FF2B5EF4-FFF2-40B4-BE49-F238E27FC236}">
              <a16:creationId xmlns:a16="http://schemas.microsoft.com/office/drawing/2014/main" id="{E5221377-B4E1-44E8-8AF8-85EE84EBCF99}"/>
            </a:ext>
          </a:extLst>
        </xdr:cNvPr>
        <xdr:cNvSpPr/>
      </xdr:nvSpPr>
      <xdr:spPr>
        <a:xfrm>
          <a:off x="631031" y="8501063"/>
          <a:ext cx="6153150" cy="14192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記載不要</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118026</xdr:colOff>
      <xdr:row>6</xdr:row>
      <xdr:rowOff>123825</xdr:rowOff>
    </xdr:from>
    <xdr:to>
      <xdr:col>18</xdr:col>
      <xdr:colOff>70401</xdr:colOff>
      <xdr:row>9</xdr:row>
      <xdr:rowOff>76200</xdr:rowOff>
    </xdr:to>
    <xdr:sp macro="" textlink="">
      <xdr:nvSpPr>
        <xdr:cNvPr id="2" name="AutoShape 1">
          <a:extLst>
            <a:ext uri="{FF2B5EF4-FFF2-40B4-BE49-F238E27FC236}">
              <a16:creationId xmlns:a16="http://schemas.microsoft.com/office/drawing/2014/main" id="{E314D2C9-8599-4A10-919A-C132962826F0}"/>
            </a:ext>
          </a:extLst>
        </xdr:cNvPr>
        <xdr:cNvSpPr>
          <a:spLocks noChangeArrowheads="1"/>
        </xdr:cNvSpPr>
      </xdr:nvSpPr>
      <xdr:spPr bwMode="auto">
        <a:xfrm>
          <a:off x="3604176" y="1552575"/>
          <a:ext cx="333375" cy="666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180974</xdr:colOff>
      <xdr:row>35</xdr:row>
      <xdr:rowOff>9525</xdr:rowOff>
    </xdr:from>
    <xdr:to>
      <xdr:col>32</xdr:col>
      <xdr:colOff>190499</xdr:colOff>
      <xdr:row>41</xdr:row>
      <xdr:rowOff>0</xdr:rowOff>
    </xdr:to>
    <xdr:sp macro="" textlink="">
      <xdr:nvSpPr>
        <xdr:cNvPr id="3" name="正方形/長方形 2">
          <a:extLst>
            <a:ext uri="{FF2B5EF4-FFF2-40B4-BE49-F238E27FC236}">
              <a16:creationId xmlns:a16="http://schemas.microsoft.com/office/drawing/2014/main" id="{85EFF459-9D03-4B1C-ABAD-81E2A5598A0E}"/>
            </a:ext>
          </a:extLst>
        </xdr:cNvPr>
        <xdr:cNvSpPr/>
      </xdr:nvSpPr>
      <xdr:spPr>
        <a:xfrm>
          <a:off x="619124" y="8505825"/>
          <a:ext cx="6162675" cy="14192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記載不要</a:t>
          </a:r>
        </a:p>
      </xdr:txBody>
    </xdr:sp>
    <xdr:clientData/>
  </xdr:twoCellAnchor>
  <xdr:twoCellAnchor>
    <xdr:from>
      <xdr:col>8</xdr:col>
      <xdr:colOff>148590</xdr:colOff>
      <xdr:row>34</xdr:row>
      <xdr:rowOff>47625</xdr:rowOff>
    </xdr:from>
    <xdr:to>
      <xdr:col>10</xdr:col>
      <xdr:colOff>19050</xdr:colOff>
      <xdr:row>34</xdr:row>
      <xdr:rowOff>222885</xdr:rowOff>
    </xdr:to>
    <xdr:sp macro="" textlink="">
      <xdr:nvSpPr>
        <xdr:cNvPr id="4" name="楕円 3">
          <a:extLst>
            <a:ext uri="{FF2B5EF4-FFF2-40B4-BE49-F238E27FC236}">
              <a16:creationId xmlns:a16="http://schemas.microsoft.com/office/drawing/2014/main" id="{6FF1846E-3EE2-4FF0-B1D0-9A45C791DDB4}"/>
            </a:ext>
          </a:extLst>
        </xdr:cNvPr>
        <xdr:cNvSpPr/>
      </xdr:nvSpPr>
      <xdr:spPr>
        <a:xfrm flipH="1">
          <a:off x="1729740" y="8305800"/>
          <a:ext cx="251460" cy="17526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180974</xdr:colOff>
      <xdr:row>31</xdr:row>
      <xdr:rowOff>0</xdr:rowOff>
    </xdr:from>
    <xdr:to>
      <xdr:col>32</xdr:col>
      <xdr:colOff>190499</xdr:colOff>
      <xdr:row>33</xdr:row>
      <xdr:rowOff>228600</xdr:rowOff>
    </xdr:to>
    <xdr:sp macro="" textlink="">
      <xdr:nvSpPr>
        <xdr:cNvPr id="5" name="正方形/長方形 4">
          <a:extLst>
            <a:ext uri="{FF2B5EF4-FFF2-40B4-BE49-F238E27FC236}">
              <a16:creationId xmlns:a16="http://schemas.microsoft.com/office/drawing/2014/main" id="{4F719543-C365-48DC-94F0-517F13CF41F2}"/>
            </a:ext>
          </a:extLst>
        </xdr:cNvPr>
        <xdr:cNvSpPr/>
      </xdr:nvSpPr>
      <xdr:spPr>
        <a:xfrm>
          <a:off x="5248274" y="7543800"/>
          <a:ext cx="1533525" cy="7048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記載不要</a:t>
          </a:r>
        </a:p>
      </xdr:txBody>
    </xdr:sp>
    <xdr:clientData/>
  </xdr:twoCellAnchor>
  <xdr:twoCellAnchor>
    <xdr:from>
      <xdr:col>17</xdr:col>
      <xdr:colOff>9525</xdr:colOff>
      <xdr:row>1</xdr:row>
      <xdr:rowOff>228600</xdr:rowOff>
    </xdr:from>
    <xdr:to>
      <xdr:col>19</xdr:col>
      <xdr:colOff>180976</xdr:colOff>
      <xdr:row>2</xdr:row>
      <xdr:rowOff>232742</xdr:rowOff>
    </xdr:to>
    <xdr:sp macro="" textlink="">
      <xdr:nvSpPr>
        <xdr:cNvPr id="6" name="正方形/長方形 5">
          <a:extLst>
            <a:ext uri="{FF2B5EF4-FFF2-40B4-BE49-F238E27FC236}">
              <a16:creationId xmlns:a16="http://schemas.microsoft.com/office/drawing/2014/main" id="{1F8AAB0D-96EB-4E8F-8D0F-B30AAB39D766}"/>
            </a:ext>
          </a:extLst>
        </xdr:cNvPr>
        <xdr:cNvSpPr/>
      </xdr:nvSpPr>
      <xdr:spPr>
        <a:xfrm>
          <a:off x="3686175" y="466725"/>
          <a:ext cx="552451" cy="242267"/>
        </a:xfrm>
        <a:prstGeom prst="rect">
          <a:avLst/>
        </a:prstGeom>
        <a:solidFill>
          <a:sysClr val="window" lastClr="FFFFFF"/>
        </a:solidFill>
        <a:ln w="25400" cap="flat" cmpd="sng" algn="ctr">
          <a:solidFill>
            <a:srgbClr val="F79646"/>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記載不要</a:t>
          </a:r>
        </a:p>
      </xdr:txBody>
    </xdr:sp>
    <xdr:clientData/>
  </xdr:twoCellAnchor>
  <xdr:twoCellAnchor>
    <xdr:from>
      <xdr:col>30</xdr:col>
      <xdr:colOff>161925</xdr:colOff>
      <xdr:row>16</xdr:row>
      <xdr:rowOff>28575</xdr:rowOff>
    </xdr:from>
    <xdr:to>
      <xdr:col>32</xdr:col>
      <xdr:colOff>32385</xdr:colOff>
      <xdr:row>16</xdr:row>
      <xdr:rowOff>203835</xdr:rowOff>
    </xdr:to>
    <xdr:sp macro="" textlink="">
      <xdr:nvSpPr>
        <xdr:cNvPr id="7" name="楕円 6">
          <a:extLst>
            <a:ext uri="{FF2B5EF4-FFF2-40B4-BE49-F238E27FC236}">
              <a16:creationId xmlns:a16="http://schemas.microsoft.com/office/drawing/2014/main" id="{E0445687-0E19-4117-B5DC-A6963C98B5EE}"/>
            </a:ext>
          </a:extLst>
        </xdr:cNvPr>
        <xdr:cNvSpPr/>
      </xdr:nvSpPr>
      <xdr:spPr>
        <a:xfrm flipH="1">
          <a:off x="6372225" y="3838575"/>
          <a:ext cx="251460" cy="175260"/>
        </a:xfrm>
        <a:prstGeom prst="ellipse">
          <a:avLst/>
        </a:prstGeom>
        <a:no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30</xdr:col>
      <xdr:colOff>161925</xdr:colOff>
      <xdr:row>17</xdr:row>
      <xdr:rowOff>38100</xdr:rowOff>
    </xdr:from>
    <xdr:to>
      <xdr:col>32</xdr:col>
      <xdr:colOff>32385</xdr:colOff>
      <xdr:row>17</xdr:row>
      <xdr:rowOff>213360</xdr:rowOff>
    </xdr:to>
    <xdr:sp macro="" textlink="">
      <xdr:nvSpPr>
        <xdr:cNvPr id="8" name="楕円 7">
          <a:extLst>
            <a:ext uri="{FF2B5EF4-FFF2-40B4-BE49-F238E27FC236}">
              <a16:creationId xmlns:a16="http://schemas.microsoft.com/office/drawing/2014/main" id="{846C329E-BCD0-4AAF-BC26-4B1D66BE8499}"/>
            </a:ext>
          </a:extLst>
        </xdr:cNvPr>
        <xdr:cNvSpPr/>
      </xdr:nvSpPr>
      <xdr:spPr>
        <a:xfrm flipH="1">
          <a:off x="6372225" y="4086225"/>
          <a:ext cx="251460" cy="175260"/>
        </a:xfrm>
        <a:prstGeom prst="ellipse">
          <a:avLst/>
        </a:prstGeom>
        <a:no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29</xdr:col>
      <xdr:colOff>66675</xdr:colOff>
      <xdr:row>36</xdr:row>
      <xdr:rowOff>38100</xdr:rowOff>
    </xdr:from>
    <xdr:to>
      <xdr:col>30</xdr:col>
      <xdr:colOff>77028</xdr:colOff>
      <xdr:row>37</xdr:row>
      <xdr:rowOff>39825</xdr:rowOff>
    </xdr:to>
    <xdr:sp macro="" textlink="">
      <xdr:nvSpPr>
        <xdr:cNvPr id="2" name="円/楕円 1">
          <a:extLst>
            <a:ext uri="{FF2B5EF4-FFF2-40B4-BE49-F238E27FC236}">
              <a16:creationId xmlns:a16="http://schemas.microsoft.com/office/drawing/2014/main" id="{00000000-0008-0000-0C00-000002000000}"/>
            </a:ext>
          </a:extLst>
        </xdr:cNvPr>
        <xdr:cNvSpPr/>
      </xdr:nvSpPr>
      <xdr:spPr>
        <a:xfrm>
          <a:off x="7075488" y="95631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152400</xdr:colOff>
      <xdr:row>36</xdr:row>
      <xdr:rowOff>0</xdr:rowOff>
    </xdr:from>
    <xdr:to>
      <xdr:col>29</xdr:col>
      <xdr:colOff>162753</xdr:colOff>
      <xdr:row>37</xdr:row>
      <xdr:rowOff>1725</xdr:rowOff>
    </xdr:to>
    <xdr:sp macro="" textlink="">
      <xdr:nvSpPr>
        <xdr:cNvPr id="4" name="円/楕円 3">
          <a:extLst>
            <a:ext uri="{FF2B5EF4-FFF2-40B4-BE49-F238E27FC236}">
              <a16:creationId xmlns:a16="http://schemas.microsoft.com/office/drawing/2014/main" id="{00000000-0008-0000-0C00-000004000000}"/>
            </a:ext>
          </a:extLst>
        </xdr:cNvPr>
        <xdr:cNvSpPr/>
      </xdr:nvSpPr>
      <xdr:spPr>
        <a:xfrm>
          <a:off x="6923088" y="95250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0</xdr:colOff>
      <xdr:row>36</xdr:row>
      <xdr:rowOff>112643</xdr:rowOff>
    </xdr:from>
    <xdr:to>
      <xdr:col>29</xdr:col>
      <xdr:colOff>10353</xdr:colOff>
      <xdr:row>37</xdr:row>
      <xdr:rowOff>114368</xdr:rowOff>
    </xdr:to>
    <xdr:sp macro="" textlink="">
      <xdr:nvSpPr>
        <xdr:cNvPr id="5" name="円/楕円 4">
          <a:extLst>
            <a:ext uri="{FF2B5EF4-FFF2-40B4-BE49-F238E27FC236}">
              <a16:creationId xmlns:a16="http://schemas.microsoft.com/office/drawing/2014/main" id="{00000000-0008-0000-0C00-000005000000}"/>
            </a:ext>
          </a:extLst>
        </xdr:cNvPr>
        <xdr:cNvSpPr/>
      </xdr:nvSpPr>
      <xdr:spPr>
        <a:xfrm>
          <a:off x="6770688" y="9637643"/>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17463</xdr:colOff>
      <xdr:row>36</xdr:row>
      <xdr:rowOff>0</xdr:rowOff>
    </xdr:from>
    <xdr:to>
      <xdr:col>25</xdr:col>
      <xdr:colOff>27816</xdr:colOff>
      <xdr:row>37</xdr:row>
      <xdr:rowOff>1725</xdr:rowOff>
    </xdr:to>
    <xdr:sp macro="" textlink="">
      <xdr:nvSpPr>
        <xdr:cNvPr id="2" name="円/楕円 3">
          <a:extLst>
            <a:ext uri="{FF2B5EF4-FFF2-40B4-BE49-F238E27FC236}">
              <a16:creationId xmlns:a16="http://schemas.microsoft.com/office/drawing/2014/main" id="{77D69758-46C7-4E3F-B8C6-9138CE9609CB}"/>
            </a:ext>
          </a:extLst>
        </xdr:cNvPr>
        <xdr:cNvSpPr/>
      </xdr:nvSpPr>
      <xdr:spPr>
        <a:xfrm>
          <a:off x="5827713" y="8239125"/>
          <a:ext cx="248478" cy="230325"/>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87312</xdr:colOff>
      <xdr:row>4</xdr:row>
      <xdr:rowOff>39687</xdr:rowOff>
    </xdr:from>
    <xdr:to>
      <xdr:col>2</xdr:col>
      <xdr:colOff>198436</xdr:colOff>
      <xdr:row>4</xdr:row>
      <xdr:rowOff>225493</xdr:rowOff>
    </xdr:to>
    <xdr:sp macro="" textlink="">
      <xdr:nvSpPr>
        <xdr:cNvPr id="3" name="円/楕円 4">
          <a:extLst>
            <a:ext uri="{FF2B5EF4-FFF2-40B4-BE49-F238E27FC236}">
              <a16:creationId xmlns:a16="http://schemas.microsoft.com/office/drawing/2014/main" id="{AABCC70E-2D25-4F80-9814-65A2E8F96970}"/>
            </a:ext>
          </a:extLst>
        </xdr:cNvPr>
        <xdr:cNvSpPr/>
      </xdr:nvSpPr>
      <xdr:spPr>
        <a:xfrm>
          <a:off x="87312" y="973137"/>
          <a:ext cx="606424" cy="185806"/>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79375</xdr:colOff>
      <xdr:row>5</xdr:row>
      <xdr:rowOff>39687</xdr:rowOff>
    </xdr:from>
    <xdr:to>
      <xdr:col>2</xdr:col>
      <xdr:colOff>190499</xdr:colOff>
      <xdr:row>5</xdr:row>
      <xdr:rowOff>225493</xdr:rowOff>
    </xdr:to>
    <xdr:sp macro="" textlink="">
      <xdr:nvSpPr>
        <xdr:cNvPr id="4" name="円/楕円 4">
          <a:extLst>
            <a:ext uri="{FF2B5EF4-FFF2-40B4-BE49-F238E27FC236}">
              <a16:creationId xmlns:a16="http://schemas.microsoft.com/office/drawing/2014/main" id="{1757DD10-6D30-404E-B67F-43AB0A204408}"/>
            </a:ext>
          </a:extLst>
        </xdr:cNvPr>
        <xdr:cNvSpPr/>
      </xdr:nvSpPr>
      <xdr:spPr>
        <a:xfrm>
          <a:off x="79375" y="1220787"/>
          <a:ext cx="606424" cy="185806"/>
        </a:xfrm>
        <a:prstGeom prst="ellipse">
          <a:avLst/>
        </a:prstGeom>
        <a:no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67234</xdr:colOff>
      <xdr:row>8</xdr:row>
      <xdr:rowOff>5953</xdr:rowOff>
    </xdr:from>
    <xdr:to>
      <xdr:col>74</xdr:col>
      <xdr:colOff>67235</xdr:colOff>
      <xdr:row>16</xdr:row>
      <xdr:rowOff>0</xdr:rowOff>
    </xdr:to>
    <xdr:sp macro="" textlink="">
      <xdr:nvSpPr>
        <xdr:cNvPr id="2" name="大かっこ 1">
          <a:extLst>
            <a:ext uri="{FF2B5EF4-FFF2-40B4-BE49-F238E27FC236}">
              <a16:creationId xmlns:a16="http://schemas.microsoft.com/office/drawing/2014/main" id="{00000000-0008-0000-1100-000002000000}"/>
            </a:ext>
          </a:extLst>
        </xdr:cNvPr>
        <xdr:cNvSpPr/>
      </xdr:nvSpPr>
      <xdr:spPr>
        <a:xfrm>
          <a:off x="333934" y="1377553"/>
          <a:ext cx="9601201" cy="1365647"/>
        </a:xfrm>
        <a:prstGeom prst="bracketPair">
          <a:avLst>
            <a:gd name="adj" fmla="val 1036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71438</xdr:colOff>
      <xdr:row>49</xdr:row>
      <xdr:rowOff>22415</xdr:rowOff>
    </xdr:from>
    <xdr:to>
      <xdr:col>74</xdr:col>
      <xdr:colOff>67235</xdr:colOff>
      <xdr:row>52</xdr:row>
      <xdr:rowOff>212911</xdr:rowOff>
    </xdr:to>
    <xdr:sp macro="" textlink="">
      <xdr:nvSpPr>
        <xdr:cNvPr id="3" name="大かっこ 2">
          <a:extLst>
            <a:ext uri="{FF2B5EF4-FFF2-40B4-BE49-F238E27FC236}">
              <a16:creationId xmlns:a16="http://schemas.microsoft.com/office/drawing/2014/main" id="{00000000-0008-0000-1100-000003000000}"/>
            </a:ext>
          </a:extLst>
        </xdr:cNvPr>
        <xdr:cNvSpPr/>
      </xdr:nvSpPr>
      <xdr:spPr>
        <a:xfrm>
          <a:off x="338138" y="8423465"/>
          <a:ext cx="9596997" cy="666746"/>
        </a:xfrm>
        <a:prstGeom prst="bracketPair">
          <a:avLst>
            <a:gd name="adj" fmla="val 1036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133659</xdr:colOff>
      <xdr:row>20</xdr:row>
      <xdr:rowOff>89649</xdr:rowOff>
    </xdr:from>
    <xdr:to>
      <xdr:col>33</xdr:col>
      <xdr:colOff>0</xdr:colOff>
      <xdr:row>22</xdr:row>
      <xdr:rowOff>40825</xdr:rowOff>
    </xdr:to>
    <xdr:sp macro="" textlink="">
      <xdr:nvSpPr>
        <xdr:cNvPr id="4" name="正方形/長方形 3">
          <a:extLst>
            <a:ext uri="{FF2B5EF4-FFF2-40B4-BE49-F238E27FC236}">
              <a16:creationId xmlns:a16="http://schemas.microsoft.com/office/drawing/2014/main" id="{00000000-0008-0000-1100-000004000000}"/>
            </a:ext>
          </a:extLst>
        </xdr:cNvPr>
        <xdr:cNvSpPr/>
      </xdr:nvSpPr>
      <xdr:spPr>
        <a:xfrm>
          <a:off x="3467409" y="3518649"/>
          <a:ext cx="933141" cy="294076"/>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⑤倉</a:t>
          </a:r>
          <a:r>
            <a:rPr kumimoji="1" lang="ja-JP" altLang="en-US" sz="1100" baseline="0">
              <a:solidFill>
                <a:sysClr val="windowText" lastClr="000000"/>
              </a:solidFill>
            </a:rPr>
            <a:t> </a:t>
          </a:r>
          <a:r>
            <a:rPr kumimoji="1" lang="ja-JP" altLang="en-US" sz="1100">
              <a:solidFill>
                <a:sysClr val="windowText" lastClr="000000"/>
              </a:solidFill>
            </a:rPr>
            <a:t>庫</a:t>
          </a:r>
        </a:p>
      </xdr:txBody>
    </xdr:sp>
    <xdr:clientData/>
  </xdr:twoCellAnchor>
  <xdr:twoCellAnchor>
    <xdr:from>
      <xdr:col>17</xdr:col>
      <xdr:colOff>6701</xdr:colOff>
      <xdr:row>22</xdr:row>
      <xdr:rowOff>134473</xdr:rowOff>
    </xdr:from>
    <xdr:to>
      <xdr:col>23</xdr:col>
      <xdr:colOff>136060</xdr:colOff>
      <xdr:row>25</xdr:row>
      <xdr:rowOff>149678</xdr:rowOff>
    </xdr:to>
    <xdr:sp macro="" textlink="">
      <xdr:nvSpPr>
        <xdr:cNvPr id="5" name="正方形/長方形 4">
          <a:extLst>
            <a:ext uri="{FF2B5EF4-FFF2-40B4-BE49-F238E27FC236}">
              <a16:creationId xmlns:a16="http://schemas.microsoft.com/office/drawing/2014/main" id="{00000000-0008-0000-1100-000005000000}"/>
            </a:ext>
          </a:extLst>
        </xdr:cNvPr>
        <xdr:cNvSpPr/>
      </xdr:nvSpPr>
      <xdr:spPr>
        <a:xfrm>
          <a:off x="2273651" y="3906373"/>
          <a:ext cx="929459" cy="52955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①</a:t>
          </a:r>
          <a:r>
            <a:rPr kumimoji="1" lang="ja-JP" altLang="en-US" sz="1100" baseline="0">
              <a:solidFill>
                <a:sysClr val="windowText" lastClr="000000"/>
              </a:solidFill>
            </a:rPr>
            <a:t> </a:t>
          </a:r>
          <a:r>
            <a:rPr kumimoji="1" lang="ja-JP" altLang="en-US" sz="1100">
              <a:solidFill>
                <a:sysClr val="windowText" lastClr="000000"/>
              </a:solidFill>
            </a:rPr>
            <a:t>本　館</a:t>
          </a:r>
        </a:p>
      </xdr:txBody>
    </xdr:sp>
    <xdr:clientData/>
  </xdr:twoCellAnchor>
  <xdr:twoCellAnchor>
    <xdr:from>
      <xdr:col>18</xdr:col>
      <xdr:colOff>68024</xdr:colOff>
      <xdr:row>26</xdr:row>
      <xdr:rowOff>23210</xdr:rowOff>
    </xdr:from>
    <xdr:to>
      <xdr:col>22</xdr:col>
      <xdr:colOff>100853</xdr:colOff>
      <xdr:row>30</xdr:row>
      <xdr:rowOff>56028</xdr:rowOff>
    </xdr:to>
    <xdr:sp macro="" textlink="">
      <xdr:nvSpPr>
        <xdr:cNvPr id="6" name="正方形/長方形 5">
          <a:extLst>
            <a:ext uri="{FF2B5EF4-FFF2-40B4-BE49-F238E27FC236}">
              <a16:creationId xmlns:a16="http://schemas.microsoft.com/office/drawing/2014/main" id="{00000000-0008-0000-1100-000006000000}"/>
            </a:ext>
          </a:extLst>
        </xdr:cNvPr>
        <xdr:cNvSpPr/>
      </xdr:nvSpPr>
      <xdr:spPr>
        <a:xfrm>
          <a:off x="2468324" y="4480910"/>
          <a:ext cx="566229" cy="718618"/>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wrap="none" lIns="0" tIns="0" rIns="0" rtlCol="0" anchor="ctr"/>
        <a:lstStyle/>
        <a:p>
          <a:pPr algn="ctr"/>
          <a:r>
            <a:rPr kumimoji="1" lang="ja-JP" altLang="en-US" sz="1100">
              <a:solidFill>
                <a:sysClr val="windowText" lastClr="000000"/>
              </a:solidFill>
            </a:rPr>
            <a:t>②第　一</a:t>
          </a:r>
          <a:endParaRPr kumimoji="1" lang="en-US" altLang="ja-JP" sz="1100">
            <a:solidFill>
              <a:sysClr val="windowText" lastClr="000000"/>
            </a:solidFill>
          </a:endParaRPr>
        </a:p>
        <a:p>
          <a:pPr algn="ctr"/>
          <a:r>
            <a:rPr kumimoji="1" lang="ja-JP" altLang="en-US" sz="1100" baseline="0">
              <a:solidFill>
                <a:sysClr val="windowText" lastClr="000000"/>
              </a:solidFill>
            </a:rPr>
            <a:t> </a:t>
          </a:r>
          <a:r>
            <a:rPr kumimoji="1" lang="ja-JP" altLang="en-US" sz="1100">
              <a:solidFill>
                <a:sysClr val="windowText" lastClr="000000"/>
              </a:solidFill>
            </a:rPr>
            <a:t>入所棟</a:t>
          </a:r>
        </a:p>
      </xdr:txBody>
    </xdr:sp>
    <xdr:clientData/>
  </xdr:twoCellAnchor>
  <xdr:twoCellAnchor>
    <xdr:from>
      <xdr:col>32</xdr:col>
      <xdr:colOff>1589</xdr:colOff>
      <xdr:row>28</xdr:row>
      <xdr:rowOff>27854</xdr:rowOff>
    </xdr:from>
    <xdr:to>
      <xdr:col>40</xdr:col>
      <xdr:colOff>0</xdr:colOff>
      <xdr:row>31</xdr:row>
      <xdr:rowOff>123264</xdr:rowOff>
    </xdr:to>
    <xdr:sp macro="" textlink="">
      <xdr:nvSpPr>
        <xdr:cNvPr id="7" name="正方形/長方形 6">
          <a:extLst>
            <a:ext uri="{FF2B5EF4-FFF2-40B4-BE49-F238E27FC236}">
              <a16:creationId xmlns:a16="http://schemas.microsoft.com/office/drawing/2014/main" id="{00000000-0008-0000-1100-000007000000}"/>
            </a:ext>
          </a:extLst>
        </xdr:cNvPr>
        <xdr:cNvSpPr/>
      </xdr:nvSpPr>
      <xdr:spPr>
        <a:xfrm>
          <a:off x="4268789" y="4828454"/>
          <a:ext cx="1065211" cy="6097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tIns="36000" rIns="72000" bIns="36000" rtlCol="0" anchor="ctr"/>
        <a:lstStyle/>
        <a:p>
          <a:pPr algn="ctr"/>
          <a:r>
            <a:rPr kumimoji="1" lang="ja-JP" altLang="en-US" sz="1100">
              <a:solidFill>
                <a:sysClr val="windowText" lastClr="000000"/>
              </a:solidFill>
            </a:rPr>
            <a:t>③第二入所棟</a:t>
          </a:r>
          <a:endParaRPr kumimoji="1" lang="en-US" altLang="ja-JP" sz="1100">
            <a:solidFill>
              <a:sysClr val="windowText" lastClr="000000"/>
            </a:solidFill>
          </a:endParaRPr>
        </a:p>
      </xdr:txBody>
    </xdr:sp>
    <xdr:clientData/>
  </xdr:twoCellAnchor>
  <xdr:twoCellAnchor>
    <xdr:from>
      <xdr:col>41</xdr:col>
      <xdr:colOff>132212</xdr:colOff>
      <xdr:row>28</xdr:row>
      <xdr:rowOff>156242</xdr:rowOff>
    </xdr:from>
    <xdr:to>
      <xdr:col>52</xdr:col>
      <xdr:colOff>78441</xdr:colOff>
      <xdr:row>31</xdr:row>
      <xdr:rowOff>44822</xdr:rowOff>
    </xdr:to>
    <xdr:sp macro="" textlink="">
      <xdr:nvSpPr>
        <xdr:cNvPr id="8" name="正方形/長方形 7">
          <a:extLst>
            <a:ext uri="{FF2B5EF4-FFF2-40B4-BE49-F238E27FC236}">
              <a16:creationId xmlns:a16="http://schemas.microsoft.com/office/drawing/2014/main" id="{00000000-0008-0000-1100-000008000000}"/>
            </a:ext>
          </a:extLst>
        </xdr:cNvPr>
        <xdr:cNvSpPr/>
      </xdr:nvSpPr>
      <xdr:spPr>
        <a:xfrm>
          <a:off x="5599562" y="4956842"/>
          <a:ext cx="1413079" cy="40293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④第三入所棟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2</xdr:row>
      <xdr:rowOff>0</xdr:rowOff>
    </xdr:from>
    <xdr:to>
      <xdr:col>3</xdr:col>
      <xdr:colOff>1123950</xdr:colOff>
      <xdr:row>2</xdr:row>
      <xdr:rowOff>238125</xdr:rowOff>
    </xdr:to>
    <xdr:sp macro="" textlink="">
      <xdr:nvSpPr>
        <xdr:cNvPr id="2" name="正方形/長方形 1">
          <a:extLst>
            <a:ext uri="{FF2B5EF4-FFF2-40B4-BE49-F238E27FC236}">
              <a16:creationId xmlns:a16="http://schemas.microsoft.com/office/drawing/2014/main" id="{39C9396B-A817-4B10-9D7A-89E0B1C4C124}"/>
            </a:ext>
          </a:extLst>
        </xdr:cNvPr>
        <xdr:cNvSpPr/>
      </xdr:nvSpPr>
      <xdr:spPr>
        <a:xfrm>
          <a:off x="1009650" y="419100"/>
          <a:ext cx="2247900" cy="238125"/>
        </a:xfrm>
        <a:prstGeom prst="rect">
          <a:avLst/>
        </a:prstGeom>
        <a:solidFill>
          <a:sysClr val="window" lastClr="FFFFFF"/>
        </a:solidFill>
        <a:ln w="25400" cap="flat" cmpd="sng" algn="ctr">
          <a:solidFill>
            <a:srgbClr val="F79646"/>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記載不要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4.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BD89"/>
  <sheetViews>
    <sheetView showZeros="0" tabSelected="1" view="pageBreakPreview" zoomScale="130" zoomScaleNormal="115" zoomScaleSheetLayoutView="130" workbookViewId="0"/>
  </sheetViews>
  <sheetFormatPr defaultColWidth="9" defaultRowHeight="19.149999999999999" customHeight="1"/>
  <cols>
    <col min="1" max="1" width="3.25" style="8" customWidth="1"/>
    <col min="2" max="4" width="2.5" style="8" customWidth="1"/>
    <col min="5" max="5" width="5.25" style="8" customWidth="1"/>
    <col min="6" max="8" width="2.5" style="8" customWidth="1"/>
    <col min="9" max="9" width="2.875" style="8" customWidth="1"/>
    <col min="10" max="10" width="3" style="8" customWidth="1"/>
    <col min="11" max="12" width="2.5" style="8" customWidth="1"/>
    <col min="13" max="13" width="2.875" style="8" customWidth="1"/>
    <col min="14" max="16" width="3.625" style="8" customWidth="1"/>
    <col min="17" max="21" width="2.5" style="8" customWidth="1"/>
    <col min="22" max="22" width="3.125" style="8" customWidth="1"/>
    <col min="23" max="33" width="2.5" style="8" customWidth="1"/>
    <col min="34" max="54" width="3.125" style="8" customWidth="1"/>
    <col min="55" max="16384" width="9" style="8"/>
  </cols>
  <sheetData>
    <row r="1" spans="1:56" ht="18.75" customHeight="1">
      <c r="A1" s="9" t="s">
        <v>84</v>
      </c>
    </row>
    <row r="2" spans="1:56" s="62" customFormat="1" ht="18.75" customHeight="1">
      <c r="A2" s="536" t="s">
        <v>508</v>
      </c>
      <c r="B2" s="536"/>
      <c r="C2" s="536"/>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63"/>
      <c r="AI2" s="63"/>
      <c r="AJ2" s="63"/>
      <c r="AK2" s="63"/>
      <c r="AL2" s="63"/>
      <c r="AM2" s="63"/>
      <c r="AN2" s="63"/>
      <c r="AO2" s="63"/>
    </row>
    <row r="3" spans="1:56" ht="18.75" customHeight="1">
      <c r="A3" s="487" t="s">
        <v>83</v>
      </c>
      <c r="B3" s="488"/>
      <c r="C3" s="488"/>
      <c r="D3" s="488"/>
      <c r="E3" s="488"/>
      <c r="F3" s="540"/>
      <c r="G3" s="463" t="s">
        <v>513</v>
      </c>
      <c r="H3" s="464"/>
      <c r="I3" s="464"/>
      <c r="J3" s="464"/>
      <c r="K3" s="464"/>
      <c r="L3" s="464"/>
      <c r="M3" s="465"/>
      <c r="N3" s="487" t="s">
        <v>82</v>
      </c>
      <c r="O3" s="488"/>
      <c r="P3" s="488"/>
      <c r="Q3" s="540"/>
      <c r="R3" s="463"/>
      <c r="S3" s="464"/>
      <c r="T3" s="172" t="s">
        <v>81</v>
      </c>
      <c r="U3" s="487" t="s">
        <v>80</v>
      </c>
      <c r="V3" s="488"/>
      <c r="W3" s="488"/>
      <c r="X3" s="540"/>
      <c r="Y3" s="463"/>
      <c r="Z3" s="464"/>
      <c r="AA3" s="464"/>
      <c r="AB3" s="464"/>
      <c r="AC3" s="464"/>
      <c r="AD3" s="464"/>
      <c r="AE3" s="464"/>
      <c r="AF3" s="464"/>
      <c r="AG3" s="465"/>
    </row>
    <row r="4" spans="1:56" ht="18.75" customHeight="1">
      <c r="A4" s="487" t="s">
        <v>79</v>
      </c>
      <c r="B4" s="488"/>
      <c r="C4" s="540"/>
      <c r="D4" s="569" t="s">
        <v>78</v>
      </c>
      <c r="E4" s="493"/>
      <c r="F4" s="493"/>
      <c r="G4" s="61"/>
      <c r="H4" s="303"/>
      <c r="I4" s="303"/>
      <c r="J4" s="303"/>
      <c r="K4" s="303"/>
      <c r="L4" s="303"/>
      <c r="M4" s="303"/>
      <c r="N4" s="531" t="s">
        <v>445</v>
      </c>
      <c r="O4" s="532"/>
      <c r="P4" s="532"/>
      <c r="Q4" s="533"/>
      <c r="R4" s="463"/>
      <c r="S4" s="464"/>
      <c r="T4" s="464"/>
      <c r="U4" s="464"/>
      <c r="V4" s="464"/>
      <c r="W4" s="464"/>
      <c r="X4" s="464"/>
      <c r="Y4" s="464"/>
      <c r="Z4" s="464"/>
      <c r="AA4" s="464"/>
      <c r="AB4" s="464"/>
      <c r="AC4" s="464"/>
      <c r="AD4" s="464"/>
      <c r="AE4" s="464"/>
      <c r="AF4" s="464"/>
      <c r="AG4" s="465"/>
      <c r="AH4" s="498"/>
      <c r="AI4" s="499"/>
      <c r="AJ4" s="499"/>
      <c r="AK4" s="499"/>
      <c r="AL4" s="499"/>
      <c r="AM4" s="499"/>
      <c r="AN4" s="499"/>
      <c r="AO4" s="499"/>
      <c r="AP4" s="499"/>
      <c r="AQ4" s="499"/>
      <c r="AR4" s="499"/>
      <c r="AS4" s="499"/>
      <c r="AT4" s="499"/>
      <c r="AU4" s="499"/>
      <c r="AV4" s="499"/>
      <c r="AW4" s="499"/>
      <c r="AX4" s="499"/>
      <c r="AY4" s="499"/>
      <c r="AZ4" s="499"/>
      <c r="BA4" s="499"/>
      <c r="BB4" s="499"/>
      <c r="BC4" s="499"/>
      <c r="BD4" s="499"/>
    </row>
    <row r="5" spans="1:56" ht="40.5" customHeight="1">
      <c r="A5" s="503" t="s">
        <v>77</v>
      </c>
      <c r="B5" s="504"/>
      <c r="C5" s="504"/>
      <c r="D5" s="504"/>
      <c r="E5" s="504"/>
      <c r="F5" s="504"/>
      <c r="G5" s="504"/>
      <c r="H5" s="504"/>
      <c r="I5" s="504"/>
      <c r="J5" s="504"/>
      <c r="K5" s="504"/>
      <c r="L5" s="504"/>
      <c r="M5" s="504"/>
      <c r="N5" s="504"/>
      <c r="O5" s="504"/>
      <c r="P5" s="504"/>
      <c r="Q5" s="504"/>
      <c r="R5" s="504"/>
      <c r="S5" s="504"/>
      <c r="T5" s="504"/>
      <c r="U5" s="504"/>
      <c r="V5" s="504"/>
      <c r="W5" s="504"/>
      <c r="X5" s="504"/>
      <c r="Y5" s="505"/>
      <c r="Z5" s="500" t="s">
        <v>76</v>
      </c>
      <c r="AA5" s="501"/>
      <c r="AB5" s="501"/>
      <c r="AC5" s="501"/>
      <c r="AD5" s="501"/>
      <c r="AE5" s="501"/>
      <c r="AF5" s="501"/>
      <c r="AG5" s="502"/>
      <c r="AH5" s="498"/>
      <c r="AI5" s="499"/>
      <c r="AJ5" s="499"/>
      <c r="AK5" s="499"/>
      <c r="AL5" s="499"/>
      <c r="AM5" s="499"/>
      <c r="AN5" s="499"/>
      <c r="AO5" s="499"/>
      <c r="AP5" s="499"/>
      <c r="AQ5" s="499"/>
      <c r="AR5" s="499"/>
      <c r="AS5" s="499"/>
      <c r="AT5" s="499"/>
      <c r="AU5" s="499"/>
      <c r="AV5" s="499"/>
      <c r="AW5" s="499"/>
      <c r="AX5" s="499"/>
      <c r="AY5" s="499"/>
      <c r="AZ5" s="499"/>
      <c r="BA5" s="499"/>
      <c r="BB5" s="499"/>
      <c r="BC5" s="499"/>
      <c r="BD5" s="499"/>
    </row>
    <row r="6" spans="1:56" ht="18.75" customHeight="1">
      <c r="A6" s="563" t="s">
        <v>75</v>
      </c>
      <c r="B6" s="564"/>
      <c r="C6" s="564"/>
      <c r="D6" s="564"/>
      <c r="E6" s="564"/>
      <c r="F6" s="565"/>
      <c r="G6" s="584"/>
      <c r="H6" s="579"/>
      <c r="I6" s="579"/>
      <c r="J6" s="579"/>
      <c r="K6" s="579"/>
      <c r="L6" s="579"/>
      <c r="M6" s="579"/>
      <c r="N6" s="579"/>
      <c r="O6" s="579"/>
      <c r="P6" s="579"/>
      <c r="Q6" s="579"/>
      <c r="R6" s="579"/>
      <c r="S6" s="579"/>
      <c r="T6" s="580"/>
      <c r="U6" s="563" t="s">
        <v>474</v>
      </c>
      <c r="V6" s="564"/>
      <c r="W6" s="564"/>
      <c r="X6" s="564"/>
      <c r="Y6" s="564"/>
      <c r="Z6" s="564"/>
      <c r="AA6" s="565"/>
      <c r="AB6" s="584"/>
      <c r="AC6" s="579"/>
      <c r="AD6" s="579"/>
      <c r="AE6" s="579"/>
      <c r="AF6" s="579"/>
      <c r="AG6" s="580"/>
    </row>
    <row r="7" spans="1:56" ht="18.75" customHeight="1">
      <c r="A7" s="566"/>
      <c r="B7" s="567"/>
      <c r="C7" s="567"/>
      <c r="D7" s="567"/>
      <c r="E7" s="567"/>
      <c r="F7" s="568"/>
      <c r="G7" s="585"/>
      <c r="H7" s="582"/>
      <c r="I7" s="582"/>
      <c r="J7" s="582"/>
      <c r="K7" s="582"/>
      <c r="L7" s="582"/>
      <c r="M7" s="582"/>
      <c r="N7" s="582"/>
      <c r="O7" s="582"/>
      <c r="P7" s="582"/>
      <c r="Q7" s="582"/>
      <c r="R7" s="582"/>
      <c r="S7" s="582"/>
      <c r="T7" s="583"/>
      <c r="U7" s="566"/>
      <c r="V7" s="567"/>
      <c r="W7" s="567"/>
      <c r="X7" s="567"/>
      <c r="Y7" s="567"/>
      <c r="Z7" s="567"/>
      <c r="AA7" s="568"/>
      <c r="AB7" s="585"/>
      <c r="AC7" s="582"/>
      <c r="AD7" s="582"/>
      <c r="AE7" s="582"/>
      <c r="AF7" s="582"/>
      <c r="AG7" s="583"/>
    </row>
    <row r="8" spans="1:56" ht="18.75" customHeight="1">
      <c r="A8" s="60" t="s">
        <v>74</v>
      </c>
      <c r="B8" s="572"/>
      <c r="C8" s="507"/>
      <c r="D8" s="507"/>
      <c r="E8" s="507"/>
      <c r="F8" s="507"/>
      <c r="G8" s="507"/>
      <c r="H8" s="507"/>
      <c r="I8" s="507"/>
      <c r="J8" s="507"/>
      <c r="K8" s="507"/>
      <c r="L8" s="507"/>
      <c r="M8" s="507"/>
      <c r="N8" s="507"/>
      <c r="O8" s="573"/>
      <c r="P8" s="25" t="s">
        <v>73</v>
      </c>
      <c r="Q8" s="46"/>
      <c r="R8" s="45"/>
      <c r="S8" s="45"/>
      <c r="T8" s="579"/>
      <c r="U8" s="579"/>
      <c r="V8" s="579"/>
      <c r="W8" s="579"/>
      <c r="X8" s="579"/>
      <c r="Y8" s="579"/>
      <c r="Z8" s="579"/>
      <c r="AA8" s="579"/>
      <c r="AB8" s="579"/>
      <c r="AC8" s="579"/>
      <c r="AD8" s="579"/>
      <c r="AE8" s="579"/>
      <c r="AF8" s="579"/>
      <c r="AG8" s="580"/>
    </row>
    <row r="9" spans="1:56" ht="18.75" customHeight="1">
      <c r="A9" s="58" t="s">
        <v>73</v>
      </c>
      <c r="B9" s="574"/>
      <c r="C9" s="509"/>
      <c r="D9" s="509"/>
      <c r="E9" s="509"/>
      <c r="F9" s="509"/>
      <c r="G9" s="509"/>
      <c r="H9" s="509"/>
      <c r="I9" s="509"/>
      <c r="J9" s="509"/>
      <c r="K9" s="509"/>
      <c r="L9" s="509"/>
      <c r="M9" s="509"/>
      <c r="N9" s="509"/>
      <c r="O9" s="575"/>
      <c r="P9" s="59" t="s">
        <v>72</v>
      </c>
      <c r="Q9" s="41"/>
      <c r="R9" s="570"/>
      <c r="S9" s="9"/>
      <c r="T9" s="535"/>
      <c r="U9" s="535"/>
      <c r="V9" s="535"/>
      <c r="W9" s="535"/>
      <c r="X9" s="535"/>
      <c r="Y9" s="535"/>
      <c r="Z9" s="535"/>
      <c r="AA9" s="535"/>
      <c r="AB9" s="535"/>
      <c r="AC9" s="535"/>
      <c r="AD9" s="535"/>
      <c r="AE9" s="535"/>
      <c r="AF9" s="535"/>
      <c r="AG9" s="581"/>
    </row>
    <row r="10" spans="1:56" ht="18.75" customHeight="1">
      <c r="A10" s="58" t="s">
        <v>71</v>
      </c>
      <c r="B10" s="574"/>
      <c r="C10" s="509"/>
      <c r="D10" s="509"/>
      <c r="E10" s="509"/>
      <c r="F10" s="509"/>
      <c r="G10" s="509"/>
      <c r="H10" s="509"/>
      <c r="I10" s="509"/>
      <c r="J10" s="509"/>
      <c r="K10" s="509"/>
      <c r="L10" s="509"/>
      <c r="M10" s="509"/>
      <c r="N10" s="509"/>
      <c r="O10" s="575"/>
      <c r="P10" s="59" t="s">
        <v>70</v>
      </c>
      <c r="Q10" s="41"/>
      <c r="R10" s="570"/>
      <c r="S10" s="9"/>
      <c r="T10" s="535"/>
      <c r="U10" s="535"/>
      <c r="V10" s="535"/>
      <c r="W10" s="535"/>
      <c r="X10" s="535"/>
      <c r="Y10" s="535"/>
      <c r="Z10" s="535"/>
      <c r="AA10" s="535"/>
      <c r="AB10" s="535"/>
      <c r="AC10" s="535"/>
      <c r="AD10" s="535"/>
      <c r="AE10" s="535"/>
      <c r="AF10" s="535"/>
      <c r="AG10" s="581"/>
    </row>
    <row r="11" spans="1:56" ht="18.75" customHeight="1">
      <c r="A11" s="58"/>
      <c r="B11" s="576"/>
      <c r="C11" s="577"/>
      <c r="D11" s="577"/>
      <c r="E11" s="577"/>
      <c r="F11" s="577"/>
      <c r="G11" s="577"/>
      <c r="H11" s="577"/>
      <c r="I11" s="577"/>
      <c r="J11" s="577"/>
      <c r="K11" s="577"/>
      <c r="L11" s="577"/>
      <c r="M11" s="577"/>
      <c r="N11" s="577"/>
      <c r="O11" s="578"/>
      <c r="P11" s="57" t="s">
        <v>69</v>
      </c>
      <c r="Q11" s="56"/>
      <c r="R11" s="23"/>
      <c r="S11" s="23"/>
      <c r="T11" s="582"/>
      <c r="U11" s="582"/>
      <c r="V11" s="582"/>
      <c r="W11" s="582"/>
      <c r="X11" s="582"/>
      <c r="Y11" s="582"/>
      <c r="Z11" s="582"/>
      <c r="AA11" s="582"/>
      <c r="AB11" s="582"/>
      <c r="AC11" s="582"/>
      <c r="AD11" s="582"/>
      <c r="AE11" s="582"/>
      <c r="AF11" s="582"/>
      <c r="AG11" s="583"/>
    </row>
    <row r="12" spans="1:56" ht="18.75" customHeight="1">
      <c r="A12" s="484" t="s">
        <v>68</v>
      </c>
      <c r="B12" s="55" t="s">
        <v>56</v>
      </c>
      <c r="C12" s="54"/>
      <c r="D12" s="54"/>
      <c r="E12" s="208"/>
      <c r="F12" s="54" t="s">
        <v>52</v>
      </c>
      <c r="G12" s="54"/>
      <c r="H12" s="54"/>
      <c r="I12" s="54"/>
      <c r="J12" s="54"/>
      <c r="K12" s="54"/>
      <c r="L12" s="484" t="s">
        <v>67</v>
      </c>
      <c r="M12" s="515" t="s">
        <v>56</v>
      </c>
      <c r="N12" s="516"/>
      <c r="O12" s="529"/>
      <c r="P12" s="529"/>
      <c r="Q12" s="54" t="s">
        <v>52</v>
      </c>
      <c r="R12" s="54"/>
      <c r="S12" s="54"/>
      <c r="T12" s="54"/>
      <c r="U12" s="54"/>
      <c r="V12" s="53"/>
      <c r="W12" s="563" t="s">
        <v>66</v>
      </c>
      <c r="X12" s="564"/>
      <c r="Y12" s="564"/>
      <c r="Z12" s="564"/>
      <c r="AA12" s="565"/>
      <c r="AB12" s="9"/>
      <c r="AC12" s="9"/>
      <c r="AD12" s="9"/>
      <c r="AE12" s="9"/>
      <c r="AF12" s="9"/>
      <c r="AG12" s="40"/>
    </row>
    <row r="13" spans="1:56" ht="18.75" customHeight="1">
      <c r="A13" s="485"/>
      <c r="B13" s="49" t="s">
        <v>57</v>
      </c>
      <c r="C13" s="48"/>
      <c r="D13" s="48"/>
      <c r="E13" s="209"/>
      <c r="F13" s="48" t="s">
        <v>52</v>
      </c>
      <c r="G13" s="48"/>
      <c r="H13" s="48"/>
      <c r="I13" s="48"/>
      <c r="J13" s="48"/>
      <c r="K13" s="48"/>
      <c r="L13" s="485"/>
      <c r="M13" s="513" t="s">
        <v>57</v>
      </c>
      <c r="N13" s="514"/>
      <c r="O13" s="528"/>
      <c r="P13" s="528"/>
      <c r="Q13" s="48" t="s">
        <v>52</v>
      </c>
      <c r="R13" s="48"/>
      <c r="S13" s="48"/>
      <c r="T13" s="48"/>
      <c r="U13" s="48"/>
      <c r="V13" s="47"/>
      <c r="W13" s="541" t="s">
        <v>61</v>
      </c>
      <c r="X13" s="542"/>
      <c r="Y13" s="542"/>
      <c r="Z13" s="542"/>
      <c r="AA13" s="543"/>
      <c r="AB13" s="534"/>
      <c r="AC13" s="535"/>
      <c r="AD13" s="9" t="s">
        <v>60</v>
      </c>
      <c r="AE13" s="535"/>
      <c r="AF13" s="535"/>
      <c r="AG13" s="40" t="s">
        <v>59</v>
      </c>
    </row>
    <row r="14" spans="1:56" ht="18.75" customHeight="1">
      <c r="A14" s="485"/>
      <c r="B14" s="55" t="s">
        <v>65</v>
      </c>
      <c r="C14" s="54"/>
      <c r="D14" s="54"/>
      <c r="E14" s="54"/>
      <c r="F14" s="54"/>
      <c r="G14" s="54"/>
      <c r="H14" s="54"/>
      <c r="I14" s="529"/>
      <c r="J14" s="529"/>
      <c r="K14" s="53" t="s">
        <v>4</v>
      </c>
      <c r="L14" s="485"/>
      <c r="M14" s="55" t="s">
        <v>65</v>
      </c>
      <c r="N14" s="54"/>
      <c r="O14" s="54"/>
      <c r="P14" s="54"/>
      <c r="Q14" s="54"/>
      <c r="R14" s="54"/>
      <c r="S14" s="54"/>
      <c r="T14" s="529"/>
      <c r="U14" s="529"/>
      <c r="V14" s="53" t="s">
        <v>4</v>
      </c>
      <c r="W14" s="52"/>
      <c r="X14" s="51"/>
      <c r="Y14" s="51"/>
      <c r="Z14" s="51"/>
      <c r="AA14" s="50"/>
      <c r="AB14" s="23"/>
      <c r="AC14" s="23"/>
      <c r="AD14" s="23"/>
      <c r="AE14" s="23"/>
      <c r="AF14" s="23"/>
      <c r="AG14" s="12"/>
    </row>
    <row r="15" spans="1:56" ht="18.75" customHeight="1">
      <c r="A15" s="485"/>
      <c r="B15" s="49" t="s">
        <v>64</v>
      </c>
      <c r="C15" s="48"/>
      <c r="D15" s="48"/>
      <c r="E15" s="48"/>
      <c r="F15" s="48"/>
      <c r="G15" s="48"/>
      <c r="H15" s="48"/>
      <c r="I15" s="528"/>
      <c r="J15" s="528"/>
      <c r="K15" s="47" t="s">
        <v>4</v>
      </c>
      <c r="L15" s="485"/>
      <c r="M15" s="49" t="s">
        <v>64</v>
      </c>
      <c r="N15" s="48"/>
      <c r="O15" s="48"/>
      <c r="P15" s="48"/>
      <c r="Q15" s="48"/>
      <c r="R15" s="48"/>
      <c r="S15" s="48"/>
      <c r="T15" s="528"/>
      <c r="U15" s="528"/>
      <c r="V15" s="47" t="s">
        <v>4</v>
      </c>
      <c r="W15" s="563" t="s">
        <v>63</v>
      </c>
      <c r="X15" s="564"/>
      <c r="Y15" s="564"/>
      <c r="Z15" s="564"/>
      <c r="AA15" s="564"/>
      <c r="AB15" s="46"/>
      <c r="AC15" s="45"/>
      <c r="AD15" s="45"/>
      <c r="AE15" s="45"/>
      <c r="AF15" s="45"/>
      <c r="AG15" s="44"/>
    </row>
    <row r="16" spans="1:56" ht="18.75" customHeight="1">
      <c r="A16" s="485"/>
      <c r="B16" s="519" t="s">
        <v>62</v>
      </c>
      <c r="C16" s="520"/>
      <c r="D16" s="520"/>
      <c r="E16" s="521"/>
      <c r="F16" s="506"/>
      <c r="G16" s="507"/>
      <c r="H16" s="507"/>
      <c r="I16" s="507"/>
      <c r="J16" s="507"/>
      <c r="K16" s="168"/>
      <c r="L16" s="485"/>
      <c r="M16" s="519" t="s">
        <v>62</v>
      </c>
      <c r="N16" s="520"/>
      <c r="O16" s="520"/>
      <c r="P16" s="521"/>
      <c r="Q16" s="506"/>
      <c r="R16" s="507"/>
      <c r="S16" s="507"/>
      <c r="T16" s="507"/>
      <c r="U16" s="507"/>
      <c r="V16" s="168"/>
      <c r="W16" s="541" t="s">
        <v>61</v>
      </c>
      <c r="X16" s="542"/>
      <c r="Y16" s="542"/>
      <c r="Z16" s="542"/>
      <c r="AA16" s="542"/>
      <c r="AB16" s="534"/>
      <c r="AC16" s="535"/>
      <c r="AD16" s="9" t="s">
        <v>60</v>
      </c>
      <c r="AE16" s="535"/>
      <c r="AF16" s="535"/>
      <c r="AG16" s="40" t="s">
        <v>59</v>
      </c>
    </row>
    <row r="17" spans="1:37" ht="18.75" customHeight="1">
      <c r="A17" s="485"/>
      <c r="B17" s="522"/>
      <c r="C17" s="523"/>
      <c r="D17" s="523"/>
      <c r="E17" s="524"/>
      <c r="F17" s="508"/>
      <c r="G17" s="509"/>
      <c r="H17" s="509"/>
      <c r="I17" s="509"/>
      <c r="J17" s="509"/>
      <c r="K17" s="169" t="s">
        <v>386</v>
      </c>
      <c r="L17" s="485"/>
      <c r="M17" s="522"/>
      <c r="N17" s="523"/>
      <c r="O17" s="523"/>
      <c r="P17" s="524"/>
      <c r="Q17" s="508"/>
      <c r="R17" s="509"/>
      <c r="S17" s="509"/>
      <c r="T17" s="509"/>
      <c r="U17" s="509"/>
      <c r="V17" s="169" t="s">
        <v>386</v>
      </c>
      <c r="W17" s="43"/>
      <c r="X17" s="42"/>
      <c r="Y17" s="42"/>
      <c r="Z17" s="42"/>
      <c r="AA17" s="42"/>
      <c r="AB17" s="41"/>
      <c r="AC17" s="9"/>
      <c r="AD17" s="9"/>
      <c r="AE17" s="9"/>
      <c r="AF17" s="9"/>
      <c r="AG17" s="40"/>
    </row>
    <row r="18" spans="1:37" ht="18.75" customHeight="1">
      <c r="A18" s="485"/>
      <c r="B18" s="525"/>
      <c r="C18" s="526"/>
      <c r="D18" s="526"/>
      <c r="E18" s="527"/>
      <c r="F18" s="510"/>
      <c r="G18" s="511"/>
      <c r="H18" s="511"/>
      <c r="I18" s="511"/>
      <c r="J18" s="511"/>
      <c r="K18" s="211"/>
      <c r="L18" s="485"/>
      <c r="M18" s="525"/>
      <c r="N18" s="526"/>
      <c r="O18" s="526"/>
      <c r="P18" s="527"/>
      <c r="Q18" s="510"/>
      <c r="R18" s="511"/>
      <c r="S18" s="511"/>
      <c r="T18" s="511"/>
      <c r="U18" s="511"/>
      <c r="V18" s="211"/>
      <c r="W18" s="552" t="s">
        <v>38</v>
      </c>
      <c r="X18" s="39" t="s">
        <v>389</v>
      </c>
      <c r="Y18" s="38"/>
      <c r="Z18" s="38"/>
      <c r="AA18" s="38"/>
      <c r="AB18" s="38"/>
      <c r="AC18" s="38"/>
      <c r="AD18" s="38"/>
      <c r="AE18" s="517" t="s">
        <v>393</v>
      </c>
      <c r="AF18" s="517"/>
      <c r="AG18" s="37"/>
    </row>
    <row r="19" spans="1:37" ht="18.75" customHeight="1">
      <c r="A19" s="485"/>
      <c r="B19" s="588" t="s">
        <v>58</v>
      </c>
      <c r="C19" s="589"/>
      <c r="D19" s="589"/>
      <c r="E19" s="590"/>
      <c r="F19" s="36" t="s">
        <v>57</v>
      </c>
      <c r="G19" s="36"/>
      <c r="H19" s="36"/>
      <c r="I19" s="530"/>
      <c r="J19" s="530"/>
      <c r="K19" s="36" t="s">
        <v>52</v>
      </c>
      <c r="L19" s="485"/>
      <c r="M19" s="588" t="s">
        <v>58</v>
      </c>
      <c r="N19" s="589"/>
      <c r="O19" s="589"/>
      <c r="P19" s="590"/>
      <c r="Q19" s="36" t="s">
        <v>57</v>
      </c>
      <c r="R19" s="36"/>
      <c r="S19" s="36"/>
      <c r="T19" s="530"/>
      <c r="U19" s="530"/>
      <c r="V19" s="35" t="s">
        <v>52</v>
      </c>
      <c r="W19" s="553"/>
      <c r="X19" s="28" t="s">
        <v>388</v>
      </c>
      <c r="Y19" s="27"/>
      <c r="Z19" s="27"/>
      <c r="AA19" s="27"/>
      <c r="AB19" s="27"/>
      <c r="AC19" s="27"/>
      <c r="AD19" s="27"/>
      <c r="AE19" s="517" t="s">
        <v>393</v>
      </c>
      <c r="AF19" s="517"/>
      <c r="AG19" s="26"/>
    </row>
    <row r="20" spans="1:37" ht="18.75" customHeight="1">
      <c r="A20" s="485"/>
      <c r="B20" s="591"/>
      <c r="C20" s="592"/>
      <c r="D20" s="592"/>
      <c r="E20" s="593"/>
      <c r="F20" s="31" t="s">
        <v>56</v>
      </c>
      <c r="G20" s="31"/>
      <c r="H20" s="31"/>
      <c r="I20" s="512"/>
      <c r="J20" s="512"/>
      <c r="K20" s="31" t="s">
        <v>52</v>
      </c>
      <c r="L20" s="485"/>
      <c r="M20" s="591"/>
      <c r="N20" s="592"/>
      <c r="O20" s="592"/>
      <c r="P20" s="593"/>
      <c r="Q20" s="31" t="s">
        <v>56</v>
      </c>
      <c r="R20" s="31"/>
      <c r="S20" s="31"/>
      <c r="T20" s="512"/>
      <c r="U20" s="512"/>
      <c r="V20" s="30" t="s">
        <v>52</v>
      </c>
      <c r="W20" s="554"/>
      <c r="X20" s="34" t="s">
        <v>387</v>
      </c>
      <c r="Y20" s="33"/>
      <c r="Z20" s="33"/>
      <c r="AA20" s="33"/>
      <c r="AB20" s="33"/>
      <c r="AC20" s="33"/>
      <c r="AD20" s="33"/>
      <c r="AE20" s="518" t="s">
        <v>393</v>
      </c>
      <c r="AF20" s="518"/>
      <c r="AG20" s="32"/>
    </row>
    <row r="21" spans="1:37" ht="18.75" customHeight="1">
      <c r="A21" s="485"/>
      <c r="B21" s="503" t="s">
        <v>55</v>
      </c>
      <c r="C21" s="504"/>
      <c r="D21" s="504"/>
      <c r="E21" s="504"/>
      <c r="F21" s="504"/>
      <c r="G21" s="504"/>
      <c r="H21" s="504"/>
      <c r="I21" s="587"/>
      <c r="J21" s="587"/>
      <c r="K21" s="29" t="s">
        <v>52</v>
      </c>
      <c r="L21" s="485"/>
      <c r="M21" s="503" t="s">
        <v>55</v>
      </c>
      <c r="N21" s="504"/>
      <c r="O21" s="504"/>
      <c r="P21" s="504"/>
      <c r="Q21" s="504"/>
      <c r="R21" s="504"/>
      <c r="S21" s="504"/>
      <c r="T21" s="587"/>
      <c r="U21" s="587"/>
      <c r="V21" s="29" t="s">
        <v>52</v>
      </c>
      <c r="W21" s="554"/>
      <c r="X21" s="28" t="s">
        <v>390</v>
      </c>
      <c r="Y21" s="27"/>
      <c r="Z21" s="27"/>
      <c r="AA21" s="27"/>
      <c r="AB21" s="27"/>
      <c r="AC21" s="27"/>
      <c r="AD21" s="27"/>
      <c r="AE21" s="645" t="s">
        <v>393</v>
      </c>
      <c r="AF21" s="645"/>
      <c r="AG21" s="26"/>
    </row>
    <row r="22" spans="1:37" ht="18.75" customHeight="1">
      <c r="A22" s="485"/>
      <c r="B22" s="630" t="s">
        <v>54</v>
      </c>
      <c r="C22" s="631"/>
      <c r="D22" s="631"/>
      <c r="E22" s="631"/>
      <c r="F22" s="631"/>
      <c r="G22" s="631"/>
      <c r="H22" s="631"/>
      <c r="I22" s="586"/>
      <c r="J22" s="586"/>
      <c r="K22" s="30" t="s">
        <v>52</v>
      </c>
      <c r="L22" s="485"/>
      <c r="M22" s="630" t="s">
        <v>54</v>
      </c>
      <c r="N22" s="631"/>
      <c r="O22" s="631"/>
      <c r="P22" s="631"/>
      <c r="Q22" s="631"/>
      <c r="R22" s="631"/>
      <c r="S22" s="631"/>
      <c r="T22" s="586"/>
      <c r="U22" s="586"/>
      <c r="V22" s="30" t="s">
        <v>52</v>
      </c>
      <c r="W22" s="554"/>
      <c r="X22" s="28" t="s">
        <v>391</v>
      </c>
      <c r="Y22" s="27"/>
      <c r="Z22" s="27"/>
      <c r="AA22" s="27"/>
      <c r="AB22" s="27"/>
      <c r="AC22" s="27"/>
      <c r="AD22" s="27"/>
      <c r="AE22" s="517" t="s">
        <v>393</v>
      </c>
      <c r="AF22" s="517"/>
      <c r="AG22" s="26"/>
    </row>
    <row r="23" spans="1:37" ht="18.75" customHeight="1">
      <c r="A23" s="485"/>
      <c r="B23" s="588" t="s">
        <v>53</v>
      </c>
      <c r="C23" s="589"/>
      <c r="D23" s="589"/>
      <c r="E23" s="589"/>
      <c r="F23" s="589"/>
      <c r="G23" s="589"/>
      <c r="H23" s="589"/>
      <c r="I23" s="464"/>
      <c r="J23" s="464"/>
      <c r="K23" s="29" t="s">
        <v>52</v>
      </c>
      <c r="L23" s="571"/>
      <c r="M23" s="503" t="s">
        <v>53</v>
      </c>
      <c r="N23" s="504"/>
      <c r="O23" s="504"/>
      <c r="P23" s="504"/>
      <c r="Q23" s="504"/>
      <c r="R23" s="504"/>
      <c r="S23" s="504"/>
      <c r="T23" s="464"/>
      <c r="U23" s="464"/>
      <c r="V23" s="29" t="s">
        <v>52</v>
      </c>
      <c r="W23" s="555"/>
      <c r="X23" s="28" t="s">
        <v>392</v>
      </c>
      <c r="Y23" s="27"/>
      <c r="Z23" s="27"/>
      <c r="AA23" s="27"/>
      <c r="AB23" s="27"/>
      <c r="AC23" s="27"/>
      <c r="AD23" s="27"/>
      <c r="AE23" s="517" t="s">
        <v>393</v>
      </c>
      <c r="AF23" s="517"/>
      <c r="AG23" s="26"/>
    </row>
    <row r="24" spans="1:37" ht="18.75" customHeight="1">
      <c r="A24" s="560" t="s">
        <v>51</v>
      </c>
      <c r="B24" s="556" t="s">
        <v>50</v>
      </c>
      <c r="C24" s="557"/>
      <c r="D24" s="484" t="s">
        <v>49</v>
      </c>
      <c r="E24" s="25"/>
      <c r="F24" s="24"/>
      <c r="G24" s="15"/>
      <c r="H24" s="14"/>
      <c r="I24" s="14" t="s">
        <v>48</v>
      </c>
      <c r="J24" s="14"/>
      <c r="K24" s="14"/>
      <c r="L24" s="23"/>
      <c r="M24" s="23"/>
      <c r="N24" s="23"/>
      <c r="O24" s="23" t="s">
        <v>47</v>
      </c>
      <c r="P24" s="23"/>
      <c r="Q24" s="23"/>
      <c r="R24" s="12"/>
      <c r="S24" s="537" t="s">
        <v>2</v>
      </c>
      <c r="T24" s="538"/>
      <c r="U24" s="538"/>
      <c r="V24" s="538"/>
      <c r="W24" s="493"/>
      <c r="X24" s="493"/>
      <c r="Y24" s="493"/>
      <c r="Z24" s="493"/>
      <c r="AA24" s="493"/>
      <c r="AB24" s="493"/>
      <c r="AC24" s="493"/>
      <c r="AD24" s="493"/>
      <c r="AE24" s="493"/>
      <c r="AF24" s="493"/>
      <c r="AG24" s="494"/>
    </row>
    <row r="25" spans="1:37" ht="18.75" customHeight="1">
      <c r="A25" s="561"/>
      <c r="B25" s="558"/>
      <c r="C25" s="559"/>
      <c r="D25" s="485"/>
      <c r="E25" s="627" t="s">
        <v>29</v>
      </c>
      <c r="F25" s="487" t="s">
        <v>46</v>
      </c>
      <c r="G25" s="488"/>
      <c r="H25" s="488"/>
      <c r="I25" s="488"/>
      <c r="J25" s="488"/>
      <c r="K25" s="488"/>
      <c r="L25" s="488"/>
      <c r="M25" s="488"/>
      <c r="N25" s="488"/>
      <c r="O25" s="488"/>
      <c r="P25" s="488"/>
      <c r="Q25" s="488"/>
      <c r="R25" s="540"/>
      <c r="S25" s="544"/>
      <c r="T25" s="545"/>
      <c r="U25" s="545"/>
      <c r="V25" s="545"/>
      <c r="W25" s="545"/>
      <c r="X25" s="545"/>
      <c r="Y25" s="545"/>
      <c r="Z25" s="545"/>
      <c r="AA25" s="545"/>
      <c r="AB25" s="545"/>
      <c r="AC25" s="545"/>
      <c r="AD25" s="545"/>
      <c r="AE25" s="545"/>
      <c r="AF25" s="545"/>
      <c r="AG25" s="173" t="s">
        <v>7</v>
      </c>
    </row>
    <row r="26" spans="1:37" ht="18.75" customHeight="1">
      <c r="A26" s="561"/>
      <c r="B26" s="546" t="s">
        <v>45</v>
      </c>
      <c r="C26" s="546"/>
      <c r="D26" s="485"/>
      <c r="E26" s="628"/>
      <c r="F26" s="487" t="s">
        <v>44</v>
      </c>
      <c r="G26" s="488"/>
      <c r="H26" s="488"/>
      <c r="I26" s="488"/>
      <c r="J26" s="488"/>
      <c r="K26" s="488"/>
      <c r="L26" s="488"/>
      <c r="M26" s="488"/>
      <c r="N26" s="488"/>
      <c r="O26" s="488"/>
      <c r="P26" s="488"/>
      <c r="Q26" s="488"/>
      <c r="R26" s="540"/>
      <c r="S26" s="544"/>
      <c r="T26" s="545"/>
      <c r="U26" s="545"/>
      <c r="V26" s="545"/>
      <c r="W26" s="545"/>
      <c r="X26" s="545"/>
      <c r="Y26" s="545"/>
      <c r="Z26" s="545"/>
      <c r="AA26" s="545"/>
      <c r="AB26" s="545"/>
      <c r="AC26" s="545"/>
      <c r="AD26" s="545"/>
      <c r="AE26" s="545"/>
      <c r="AF26" s="545"/>
      <c r="AG26" s="174" t="s">
        <v>7</v>
      </c>
    </row>
    <row r="27" spans="1:37" ht="18.75" customHeight="1">
      <c r="A27" s="561"/>
      <c r="B27" s="546"/>
      <c r="C27" s="546"/>
      <c r="D27" s="485"/>
      <c r="E27" s="629"/>
      <c r="F27" s="22"/>
      <c r="G27" s="14"/>
      <c r="H27" s="14"/>
      <c r="I27" s="14" t="s">
        <v>43</v>
      </c>
      <c r="J27" s="14"/>
      <c r="K27" s="14"/>
      <c r="L27" s="14"/>
      <c r="M27" s="14"/>
      <c r="N27" s="14"/>
      <c r="O27" s="14"/>
      <c r="P27" s="14"/>
      <c r="Q27" s="14"/>
      <c r="R27" s="11"/>
      <c r="S27" s="643">
        <f>SUM(S25:AF26)</f>
        <v>0</v>
      </c>
      <c r="T27" s="644"/>
      <c r="U27" s="644"/>
      <c r="V27" s="644"/>
      <c r="W27" s="644"/>
      <c r="X27" s="644"/>
      <c r="Y27" s="644"/>
      <c r="Z27" s="644"/>
      <c r="AA27" s="644"/>
      <c r="AB27" s="644"/>
      <c r="AC27" s="644"/>
      <c r="AD27" s="644"/>
      <c r="AE27" s="644"/>
      <c r="AF27" s="644"/>
      <c r="AG27" s="12" t="s">
        <v>7</v>
      </c>
    </row>
    <row r="28" spans="1:37" ht="18.75" customHeight="1">
      <c r="A28" s="561"/>
      <c r="B28" s="546" t="s">
        <v>42</v>
      </c>
      <c r="C28" s="546"/>
      <c r="D28" s="485"/>
      <c r="E28" s="549" t="s">
        <v>22</v>
      </c>
      <c r="F28" s="487" t="s">
        <v>21</v>
      </c>
      <c r="G28" s="488"/>
      <c r="H28" s="488"/>
      <c r="I28" s="488"/>
      <c r="J28" s="488"/>
      <c r="K28" s="488"/>
      <c r="L28" s="488"/>
      <c r="M28" s="488"/>
      <c r="N28" s="488"/>
      <c r="O28" s="488"/>
      <c r="P28" s="488"/>
      <c r="Q28" s="488"/>
      <c r="R28" s="540"/>
      <c r="S28" s="544"/>
      <c r="T28" s="545"/>
      <c r="U28" s="545"/>
      <c r="V28" s="545"/>
      <c r="W28" s="545"/>
      <c r="X28" s="545"/>
      <c r="Y28" s="545"/>
      <c r="Z28" s="545"/>
      <c r="AA28" s="545"/>
      <c r="AB28" s="545"/>
      <c r="AC28" s="545"/>
      <c r="AD28" s="545"/>
      <c r="AE28" s="545"/>
      <c r="AF28" s="545"/>
      <c r="AG28" s="174" t="s">
        <v>7</v>
      </c>
    </row>
    <row r="29" spans="1:37" ht="18.75" customHeight="1">
      <c r="A29" s="561"/>
      <c r="B29" s="548"/>
      <c r="C29" s="548"/>
      <c r="D29" s="485"/>
      <c r="E29" s="550"/>
      <c r="F29" s="487" t="s">
        <v>20</v>
      </c>
      <c r="G29" s="488"/>
      <c r="H29" s="488"/>
      <c r="I29" s="488"/>
      <c r="J29" s="488"/>
      <c r="K29" s="488"/>
      <c r="L29" s="488"/>
      <c r="M29" s="488"/>
      <c r="N29" s="488"/>
      <c r="O29" s="488"/>
      <c r="P29" s="488"/>
      <c r="Q29" s="488"/>
      <c r="R29" s="540"/>
      <c r="S29" s="544"/>
      <c r="T29" s="545"/>
      <c r="U29" s="545"/>
      <c r="V29" s="545"/>
      <c r="W29" s="545"/>
      <c r="X29" s="545"/>
      <c r="Y29" s="545"/>
      <c r="Z29" s="545"/>
      <c r="AA29" s="545"/>
      <c r="AB29" s="545"/>
      <c r="AC29" s="545"/>
      <c r="AD29" s="545"/>
      <c r="AE29" s="545"/>
      <c r="AF29" s="545"/>
      <c r="AG29" s="174" t="s">
        <v>7</v>
      </c>
    </row>
    <row r="30" spans="1:37" ht="18.75" customHeight="1">
      <c r="A30" s="561"/>
      <c r="B30" s="546" t="s">
        <v>41</v>
      </c>
      <c r="C30" s="546"/>
      <c r="D30" s="485"/>
      <c r="E30" s="551"/>
      <c r="F30" s="21"/>
      <c r="G30" s="15"/>
      <c r="H30" s="14"/>
      <c r="I30" s="14" t="s">
        <v>16</v>
      </c>
      <c r="J30" s="14"/>
      <c r="K30" s="14"/>
      <c r="L30" s="14"/>
      <c r="M30" s="14"/>
      <c r="N30" s="14"/>
      <c r="O30" s="14" t="s">
        <v>2</v>
      </c>
      <c r="P30" s="14"/>
      <c r="Q30" s="14"/>
      <c r="R30" s="11"/>
      <c r="S30" s="643">
        <f>SUM(S28:AF29)</f>
        <v>0</v>
      </c>
      <c r="T30" s="644"/>
      <c r="U30" s="644"/>
      <c r="V30" s="644"/>
      <c r="W30" s="644"/>
      <c r="X30" s="644"/>
      <c r="Y30" s="644"/>
      <c r="Z30" s="644"/>
      <c r="AA30" s="644"/>
      <c r="AB30" s="644"/>
      <c r="AC30" s="644"/>
      <c r="AD30" s="644"/>
      <c r="AE30" s="644"/>
      <c r="AF30" s="644"/>
      <c r="AG30" s="11" t="s">
        <v>7</v>
      </c>
    </row>
    <row r="31" spans="1:37" ht="18.75" customHeight="1" thickBot="1">
      <c r="A31" s="562"/>
      <c r="B31" s="547"/>
      <c r="C31" s="547"/>
      <c r="D31" s="539"/>
      <c r="E31" s="657" t="s">
        <v>40</v>
      </c>
      <c r="F31" s="658"/>
      <c r="G31" s="658"/>
      <c r="H31" s="658"/>
      <c r="I31" s="658"/>
      <c r="J31" s="658"/>
      <c r="K31" s="658"/>
      <c r="L31" s="658"/>
      <c r="M31" s="658"/>
      <c r="N31" s="658"/>
      <c r="O31" s="658"/>
      <c r="P31" s="658"/>
      <c r="Q31" s="658"/>
      <c r="R31" s="659"/>
      <c r="S31" s="655">
        <f>SUM(S27,S30)</f>
        <v>0</v>
      </c>
      <c r="T31" s="656"/>
      <c r="U31" s="656"/>
      <c r="V31" s="656"/>
      <c r="W31" s="656"/>
      <c r="X31" s="656"/>
      <c r="Y31" s="656"/>
      <c r="Z31" s="656"/>
      <c r="AA31" s="656"/>
      <c r="AB31" s="656"/>
      <c r="AC31" s="656"/>
      <c r="AD31" s="656"/>
      <c r="AE31" s="656"/>
      <c r="AF31" s="656"/>
      <c r="AG31" s="20" t="s">
        <v>7</v>
      </c>
    </row>
    <row r="32" spans="1:37" ht="18.75" customHeight="1">
      <c r="A32" s="652" t="s">
        <v>39</v>
      </c>
      <c r="B32" s="653"/>
      <c r="C32" s="653"/>
      <c r="D32" s="654"/>
      <c r="E32" s="672" t="s">
        <v>579</v>
      </c>
      <c r="F32" s="673"/>
      <c r="G32" s="673"/>
      <c r="H32" s="673"/>
      <c r="I32" s="674"/>
      <c r="J32" s="635" t="s">
        <v>450</v>
      </c>
      <c r="K32" s="636"/>
      <c r="L32" s="636"/>
      <c r="M32" s="636"/>
      <c r="N32" s="636"/>
      <c r="O32" s="636"/>
      <c r="P32" s="640" t="s">
        <v>454</v>
      </c>
      <c r="Q32" s="641"/>
      <c r="R32" s="641"/>
      <c r="S32" s="641"/>
      <c r="T32" s="641"/>
      <c r="U32" s="642"/>
      <c r="V32" s="649" t="s">
        <v>37</v>
      </c>
      <c r="W32" s="650"/>
      <c r="X32" s="650"/>
      <c r="Y32" s="650"/>
      <c r="Z32" s="650"/>
      <c r="AA32" s="651"/>
      <c r="AB32" s="646" t="s">
        <v>36</v>
      </c>
      <c r="AC32" s="647"/>
      <c r="AD32" s="647"/>
      <c r="AE32" s="647"/>
      <c r="AF32" s="647"/>
      <c r="AG32" s="648"/>
      <c r="AH32" s="19"/>
      <c r="AI32" s="9"/>
      <c r="AJ32" s="9"/>
      <c r="AK32" s="9"/>
    </row>
    <row r="33" spans="1:45" ht="18.75" customHeight="1" thickBot="1">
      <c r="A33" s="624" t="s">
        <v>35</v>
      </c>
      <c r="B33" s="625"/>
      <c r="C33" s="625"/>
      <c r="D33" s="626"/>
      <c r="E33" s="675" t="s">
        <v>449</v>
      </c>
      <c r="F33" s="676"/>
      <c r="G33" s="676"/>
      <c r="H33" s="676"/>
      <c r="I33" s="677"/>
      <c r="J33" s="637" t="s">
        <v>452</v>
      </c>
      <c r="K33" s="638"/>
      <c r="L33" s="638"/>
      <c r="M33" s="638"/>
      <c r="N33" s="638"/>
      <c r="O33" s="638"/>
      <c r="P33" s="637" t="s">
        <v>453</v>
      </c>
      <c r="Q33" s="638"/>
      <c r="R33" s="638"/>
      <c r="S33" s="638"/>
      <c r="T33" s="638"/>
      <c r="U33" s="639"/>
      <c r="V33" s="632" t="s">
        <v>34</v>
      </c>
      <c r="W33" s="633"/>
      <c r="X33" s="633"/>
      <c r="Y33" s="633"/>
      <c r="Z33" s="633"/>
      <c r="AA33" s="634"/>
      <c r="AB33" s="671" t="s">
        <v>34</v>
      </c>
      <c r="AC33" s="633"/>
      <c r="AD33" s="633"/>
      <c r="AE33" s="633"/>
      <c r="AF33" s="633"/>
      <c r="AG33" s="634"/>
      <c r="AH33" s="19"/>
      <c r="AI33" s="9"/>
      <c r="AJ33" s="9"/>
      <c r="AK33" s="9"/>
      <c r="AL33" s="9"/>
      <c r="AM33" s="9"/>
      <c r="AN33" s="9"/>
      <c r="AO33" s="9"/>
      <c r="AP33" s="9"/>
      <c r="AQ33" s="9"/>
      <c r="AR33" s="9"/>
      <c r="AS33" s="9"/>
    </row>
    <row r="34" spans="1:45" ht="18.75" customHeight="1">
      <c r="A34" s="485" t="s">
        <v>33</v>
      </c>
      <c r="B34" s="678" t="s">
        <v>469</v>
      </c>
      <c r="C34" s="679"/>
      <c r="D34" s="18"/>
      <c r="E34" s="664" t="s">
        <v>32</v>
      </c>
      <c r="F34" s="665"/>
      <c r="G34" s="665"/>
      <c r="H34" s="665"/>
      <c r="I34" s="665"/>
      <c r="J34" s="665"/>
      <c r="K34" s="665"/>
      <c r="L34" s="665"/>
      <c r="M34" s="665"/>
      <c r="N34" s="666"/>
      <c r="O34" s="537" t="s">
        <v>31</v>
      </c>
      <c r="P34" s="538"/>
      <c r="Q34" s="538"/>
      <c r="R34" s="682"/>
      <c r="S34" s="664" t="s">
        <v>30</v>
      </c>
      <c r="T34" s="665"/>
      <c r="U34" s="665"/>
      <c r="V34" s="665"/>
      <c r="W34" s="665"/>
      <c r="X34" s="665"/>
      <c r="Y34" s="665"/>
      <c r="Z34" s="665"/>
      <c r="AA34" s="665"/>
      <c r="AB34" s="665"/>
      <c r="AC34" s="665"/>
      <c r="AD34" s="665"/>
      <c r="AE34" s="665"/>
      <c r="AF34" s="665"/>
      <c r="AG34" s="666"/>
    </row>
    <row r="35" spans="1:45" ht="18.75" customHeight="1">
      <c r="A35" s="485"/>
      <c r="B35" s="680"/>
      <c r="C35" s="681"/>
      <c r="D35" s="605" t="s">
        <v>29</v>
      </c>
      <c r="E35" s="487" t="s">
        <v>28</v>
      </c>
      <c r="F35" s="488"/>
      <c r="G35" s="488"/>
      <c r="H35" s="488"/>
      <c r="I35" s="488"/>
      <c r="J35" s="488"/>
      <c r="K35" s="488"/>
      <c r="L35" s="488"/>
      <c r="M35" s="488"/>
      <c r="N35" s="540"/>
      <c r="O35" s="611"/>
      <c r="P35" s="612"/>
      <c r="Q35" s="612"/>
      <c r="R35" s="174" t="s">
        <v>4</v>
      </c>
      <c r="S35" s="544"/>
      <c r="T35" s="545"/>
      <c r="U35" s="545"/>
      <c r="V35" s="545"/>
      <c r="W35" s="545"/>
      <c r="X35" s="545"/>
      <c r="Y35" s="545"/>
      <c r="Z35" s="545"/>
      <c r="AA35" s="545"/>
      <c r="AB35" s="545"/>
      <c r="AC35" s="545"/>
      <c r="AD35" s="545"/>
      <c r="AE35" s="545"/>
      <c r="AF35" s="545"/>
      <c r="AG35" s="173" t="s">
        <v>7</v>
      </c>
    </row>
    <row r="36" spans="1:45" ht="25.15" customHeight="1">
      <c r="A36" s="485"/>
      <c r="B36" s="680"/>
      <c r="C36" s="681"/>
      <c r="D36" s="606"/>
      <c r="E36" s="608" t="s">
        <v>27</v>
      </c>
      <c r="F36" s="609"/>
      <c r="G36" s="609"/>
      <c r="H36" s="609"/>
      <c r="I36" s="609"/>
      <c r="J36" s="609"/>
      <c r="K36" s="609"/>
      <c r="L36" s="609"/>
      <c r="M36" s="609"/>
      <c r="N36" s="610"/>
      <c r="O36" s="611"/>
      <c r="P36" s="612"/>
      <c r="Q36" s="612"/>
      <c r="R36" s="174" t="s">
        <v>4</v>
      </c>
      <c r="S36" s="544"/>
      <c r="T36" s="545"/>
      <c r="U36" s="545"/>
      <c r="V36" s="545"/>
      <c r="W36" s="545"/>
      <c r="X36" s="545"/>
      <c r="Y36" s="545"/>
      <c r="Z36" s="545"/>
      <c r="AA36" s="545"/>
      <c r="AB36" s="545"/>
      <c r="AC36" s="545"/>
      <c r="AD36" s="545"/>
      <c r="AE36" s="545"/>
      <c r="AF36" s="545"/>
      <c r="AG36" s="174" t="s">
        <v>7</v>
      </c>
    </row>
    <row r="37" spans="1:45" ht="18.75" customHeight="1">
      <c r="A37" s="485"/>
      <c r="B37" s="680"/>
      <c r="C37" s="681"/>
      <c r="D37" s="606"/>
      <c r="E37" s="487" t="s">
        <v>26</v>
      </c>
      <c r="F37" s="488"/>
      <c r="G37" s="488"/>
      <c r="H37" s="488"/>
      <c r="I37" s="488"/>
      <c r="J37" s="488"/>
      <c r="K37" s="488"/>
      <c r="L37" s="488"/>
      <c r="M37" s="488"/>
      <c r="N37" s="488"/>
      <c r="O37" s="488"/>
      <c r="P37" s="488"/>
      <c r="Q37" s="488"/>
      <c r="R37" s="540"/>
      <c r="S37" s="544"/>
      <c r="T37" s="545"/>
      <c r="U37" s="545"/>
      <c r="V37" s="545"/>
      <c r="W37" s="545"/>
      <c r="X37" s="545"/>
      <c r="Y37" s="545"/>
      <c r="Z37" s="545"/>
      <c r="AA37" s="545"/>
      <c r="AB37" s="545"/>
      <c r="AC37" s="545"/>
      <c r="AD37" s="545"/>
      <c r="AE37" s="545"/>
      <c r="AF37" s="545"/>
      <c r="AG37" s="174" t="s">
        <v>7</v>
      </c>
    </row>
    <row r="38" spans="1:45" ht="18.75" customHeight="1">
      <c r="A38" s="485"/>
      <c r="B38" s="680"/>
      <c r="C38" s="681"/>
      <c r="D38" s="606"/>
      <c r="E38" s="487" t="s">
        <v>25</v>
      </c>
      <c r="F38" s="488"/>
      <c r="G38" s="488"/>
      <c r="H38" s="488"/>
      <c r="I38" s="488"/>
      <c r="J38" s="488"/>
      <c r="K38" s="488"/>
      <c r="L38" s="488"/>
      <c r="M38" s="488"/>
      <c r="N38" s="488"/>
      <c r="O38" s="488"/>
      <c r="P38" s="488"/>
      <c r="Q38" s="488"/>
      <c r="R38" s="540"/>
      <c r="S38" s="544"/>
      <c r="T38" s="545"/>
      <c r="U38" s="545"/>
      <c r="V38" s="545"/>
      <c r="W38" s="545"/>
      <c r="X38" s="545"/>
      <c r="Y38" s="545"/>
      <c r="Z38" s="545"/>
      <c r="AA38" s="545"/>
      <c r="AB38" s="545"/>
      <c r="AC38" s="545"/>
      <c r="AD38" s="545"/>
      <c r="AE38" s="545"/>
      <c r="AF38" s="545"/>
      <c r="AG38" s="173" t="s">
        <v>7</v>
      </c>
    </row>
    <row r="39" spans="1:45" ht="18.75" customHeight="1">
      <c r="A39" s="485"/>
      <c r="B39" s="615">
        <v>8</v>
      </c>
      <c r="C39" s="616"/>
      <c r="D39" s="606"/>
      <c r="E39" s="487" t="s">
        <v>24</v>
      </c>
      <c r="F39" s="488"/>
      <c r="G39" s="488"/>
      <c r="H39" s="488"/>
      <c r="I39" s="488"/>
      <c r="J39" s="488"/>
      <c r="K39" s="488"/>
      <c r="L39" s="488"/>
      <c r="M39" s="488"/>
      <c r="N39" s="488"/>
      <c r="O39" s="488"/>
      <c r="P39" s="488"/>
      <c r="Q39" s="488"/>
      <c r="R39" s="540"/>
      <c r="S39" s="544"/>
      <c r="T39" s="545"/>
      <c r="U39" s="545"/>
      <c r="V39" s="545"/>
      <c r="W39" s="545"/>
      <c r="X39" s="545"/>
      <c r="Y39" s="545"/>
      <c r="Z39" s="545"/>
      <c r="AA39" s="545"/>
      <c r="AB39" s="545"/>
      <c r="AC39" s="545"/>
      <c r="AD39" s="545"/>
      <c r="AE39" s="545"/>
      <c r="AF39" s="545"/>
      <c r="AG39" s="173" t="s">
        <v>7</v>
      </c>
    </row>
    <row r="40" spans="1:45" ht="18.75" customHeight="1">
      <c r="A40" s="485"/>
      <c r="B40" s="615"/>
      <c r="C40" s="616"/>
      <c r="D40" s="606"/>
      <c r="E40" s="608" t="s">
        <v>23</v>
      </c>
      <c r="F40" s="609"/>
      <c r="G40" s="609"/>
      <c r="H40" s="609"/>
      <c r="I40" s="609"/>
      <c r="J40" s="609"/>
      <c r="K40" s="609"/>
      <c r="L40" s="609"/>
      <c r="M40" s="609"/>
      <c r="N40" s="609"/>
      <c r="O40" s="609"/>
      <c r="P40" s="609"/>
      <c r="Q40" s="609"/>
      <c r="R40" s="610"/>
      <c r="S40" s="544"/>
      <c r="T40" s="545"/>
      <c r="U40" s="545"/>
      <c r="V40" s="545"/>
      <c r="W40" s="545"/>
      <c r="X40" s="545"/>
      <c r="Y40" s="545"/>
      <c r="Z40" s="545"/>
      <c r="AA40" s="545"/>
      <c r="AB40" s="545"/>
      <c r="AC40" s="545"/>
      <c r="AD40" s="545"/>
      <c r="AE40" s="545"/>
      <c r="AF40" s="545"/>
      <c r="AG40" s="173" t="s">
        <v>7</v>
      </c>
    </row>
    <row r="41" spans="1:45" ht="18.75" customHeight="1">
      <c r="A41" s="485"/>
      <c r="B41" s="613"/>
      <c r="C41" s="614"/>
      <c r="D41" s="606"/>
      <c r="E41" s="487" t="s">
        <v>446</v>
      </c>
      <c r="F41" s="488"/>
      <c r="G41" s="488"/>
      <c r="H41" s="488"/>
      <c r="I41" s="488"/>
      <c r="J41" s="488"/>
      <c r="K41" s="488"/>
      <c r="L41" s="488"/>
      <c r="M41" s="488"/>
      <c r="N41" s="488"/>
      <c r="O41" s="488"/>
      <c r="P41" s="488"/>
      <c r="Q41" s="488"/>
      <c r="R41" s="540"/>
      <c r="S41" s="669"/>
      <c r="T41" s="670"/>
      <c r="U41" s="670"/>
      <c r="V41" s="670"/>
      <c r="W41" s="670"/>
      <c r="X41" s="670"/>
      <c r="Y41" s="670"/>
      <c r="Z41" s="670"/>
      <c r="AA41" s="670"/>
      <c r="AB41" s="670"/>
      <c r="AC41" s="670"/>
      <c r="AD41" s="670"/>
      <c r="AE41" s="670"/>
      <c r="AF41" s="670"/>
      <c r="AG41" s="173" t="s">
        <v>7</v>
      </c>
    </row>
    <row r="42" spans="1:45" ht="18.75" customHeight="1">
      <c r="A42" s="485"/>
      <c r="B42" s="613"/>
      <c r="C42" s="614"/>
      <c r="D42" s="607"/>
      <c r="E42" s="16"/>
      <c r="F42" s="15"/>
      <c r="G42" s="15"/>
      <c r="H42" s="14" t="s">
        <v>16</v>
      </c>
      <c r="I42" s="14"/>
      <c r="J42" s="14"/>
      <c r="K42" s="14"/>
      <c r="L42" s="14"/>
      <c r="M42" s="14"/>
      <c r="N42" s="14"/>
      <c r="O42" s="14" t="s">
        <v>2</v>
      </c>
      <c r="P42" s="14"/>
      <c r="Q42" s="14"/>
      <c r="R42" s="11"/>
      <c r="S42" s="643">
        <f>SUM(S35:AF41)</f>
        <v>0</v>
      </c>
      <c r="T42" s="644"/>
      <c r="U42" s="644"/>
      <c r="V42" s="644"/>
      <c r="W42" s="644"/>
      <c r="X42" s="644"/>
      <c r="Y42" s="644"/>
      <c r="Z42" s="644"/>
      <c r="AA42" s="644"/>
      <c r="AB42" s="644"/>
      <c r="AC42" s="644"/>
      <c r="AD42" s="644"/>
      <c r="AE42" s="644"/>
      <c r="AF42" s="644"/>
      <c r="AG42" s="174" t="s">
        <v>7</v>
      </c>
    </row>
    <row r="43" spans="1:45" ht="18.75" customHeight="1">
      <c r="A43" s="485"/>
      <c r="B43" s="613"/>
      <c r="C43" s="614"/>
      <c r="D43" s="602" t="s">
        <v>22</v>
      </c>
      <c r="E43" s="488" t="s">
        <v>21</v>
      </c>
      <c r="F43" s="488"/>
      <c r="G43" s="488"/>
      <c r="H43" s="488"/>
      <c r="I43" s="488"/>
      <c r="J43" s="488"/>
      <c r="K43" s="540"/>
      <c r="L43" s="600" t="s">
        <v>19</v>
      </c>
      <c r="M43" s="601"/>
      <c r="N43" s="601"/>
      <c r="O43" s="17" t="s">
        <v>18</v>
      </c>
      <c r="P43" s="601" t="s">
        <v>17</v>
      </c>
      <c r="Q43" s="601"/>
      <c r="R43" s="623"/>
      <c r="S43" s="544"/>
      <c r="T43" s="545"/>
      <c r="U43" s="545"/>
      <c r="V43" s="545"/>
      <c r="W43" s="545"/>
      <c r="X43" s="545"/>
      <c r="Y43" s="545"/>
      <c r="Z43" s="545"/>
      <c r="AA43" s="545"/>
      <c r="AB43" s="545"/>
      <c r="AC43" s="545"/>
      <c r="AD43" s="545"/>
      <c r="AE43" s="545"/>
      <c r="AF43" s="545"/>
      <c r="AG43" s="174" t="s">
        <v>7</v>
      </c>
      <c r="AJ43" s="9"/>
      <c r="AK43" s="9"/>
    </row>
    <row r="44" spans="1:45" ht="18.75" customHeight="1">
      <c r="A44" s="485"/>
      <c r="B44" s="613"/>
      <c r="C44" s="614"/>
      <c r="D44" s="603"/>
      <c r="E44" s="488" t="s">
        <v>20</v>
      </c>
      <c r="F44" s="488"/>
      <c r="G44" s="488"/>
      <c r="H44" s="488"/>
      <c r="I44" s="488"/>
      <c r="J44" s="488"/>
      <c r="K44" s="540"/>
      <c r="L44" s="600" t="s">
        <v>19</v>
      </c>
      <c r="M44" s="601"/>
      <c r="N44" s="601"/>
      <c r="O44" s="17" t="s">
        <v>18</v>
      </c>
      <c r="P44" s="601" t="s">
        <v>17</v>
      </c>
      <c r="Q44" s="601"/>
      <c r="R44" s="623"/>
      <c r="S44" s="544"/>
      <c r="T44" s="545"/>
      <c r="U44" s="545"/>
      <c r="V44" s="545"/>
      <c r="W44" s="545"/>
      <c r="X44" s="545"/>
      <c r="Y44" s="545"/>
      <c r="Z44" s="545"/>
      <c r="AA44" s="545"/>
      <c r="AB44" s="545"/>
      <c r="AC44" s="545"/>
      <c r="AD44" s="545"/>
      <c r="AE44" s="545"/>
      <c r="AF44" s="545"/>
      <c r="AG44" s="174" t="s">
        <v>7</v>
      </c>
    </row>
    <row r="45" spans="1:45" ht="18.75" customHeight="1">
      <c r="A45" s="485"/>
      <c r="B45" s="613"/>
      <c r="C45" s="614"/>
      <c r="D45" s="604"/>
      <c r="E45" s="16"/>
      <c r="F45" s="15"/>
      <c r="G45" s="15"/>
      <c r="H45" s="14" t="s">
        <v>16</v>
      </c>
      <c r="I45" s="14"/>
      <c r="J45" s="14"/>
      <c r="K45" s="14"/>
      <c r="L45" s="14"/>
      <c r="M45" s="14"/>
      <c r="N45" s="14"/>
      <c r="O45" s="14" t="s">
        <v>2</v>
      </c>
      <c r="P45" s="14"/>
      <c r="Q45" s="14"/>
      <c r="R45" s="11"/>
      <c r="S45" s="643">
        <f>SUM(S43:AF44)</f>
        <v>0</v>
      </c>
      <c r="T45" s="644"/>
      <c r="U45" s="644"/>
      <c r="V45" s="644"/>
      <c r="W45" s="644"/>
      <c r="X45" s="644"/>
      <c r="Y45" s="644"/>
      <c r="Z45" s="644"/>
      <c r="AA45" s="644"/>
      <c r="AB45" s="644"/>
      <c r="AC45" s="644"/>
      <c r="AD45" s="644"/>
      <c r="AE45" s="644"/>
      <c r="AF45" s="644"/>
      <c r="AG45" s="11" t="s">
        <v>7</v>
      </c>
    </row>
    <row r="46" spans="1:45" ht="18.75" customHeight="1" thickBot="1">
      <c r="A46" s="486"/>
      <c r="B46" s="216"/>
      <c r="C46" s="217"/>
      <c r="D46" s="472" t="s">
        <v>15</v>
      </c>
      <c r="E46" s="473"/>
      <c r="F46" s="473"/>
      <c r="G46" s="473"/>
      <c r="H46" s="473"/>
      <c r="I46" s="473"/>
      <c r="J46" s="473"/>
      <c r="K46" s="473"/>
      <c r="L46" s="473"/>
      <c r="M46" s="473"/>
      <c r="N46" s="473"/>
      <c r="O46" s="473"/>
      <c r="P46" s="473"/>
      <c r="Q46" s="473"/>
      <c r="R46" s="474"/>
      <c r="S46" s="667">
        <f>SUM(S42,S45)</f>
        <v>0</v>
      </c>
      <c r="T46" s="668"/>
      <c r="U46" s="668"/>
      <c r="V46" s="668"/>
      <c r="W46" s="668"/>
      <c r="X46" s="668"/>
      <c r="Y46" s="668"/>
      <c r="Z46" s="668"/>
      <c r="AA46" s="668"/>
      <c r="AB46" s="668"/>
      <c r="AC46" s="668"/>
      <c r="AD46" s="668"/>
      <c r="AE46" s="668"/>
      <c r="AF46" s="668"/>
      <c r="AG46" s="13" t="s">
        <v>7</v>
      </c>
      <c r="AH46" s="9"/>
      <c r="AI46" s="9"/>
      <c r="AJ46" s="9"/>
      <c r="AK46" s="9"/>
      <c r="AL46" s="9"/>
      <c r="AM46" s="9"/>
      <c r="AN46" s="9"/>
      <c r="AO46" s="9"/>
    </row>
    <row r="47" spans="1:45" ht="18.75" customHeight="1">
      <c r="A47" s="620" t="s">
        <v>14</v>
      </c>
      <c r="B47" s="621"/>
      <c r="C47" s="621"/>
      <c r="D47" s="622"/>
      <c r="E47" s="617" t="s">
        <v>13</v>
      </c>
      <c r="F47" s="618"/>
      <c r="G47" s="618"/>
      <c r="H47" s="618"/>
      <c r="I47" s="618"/>
      <c r="J47" s="618"/>
      <c r="K47" s="618"/>
      <c r="L47" s="618"/>
      <c r="M47" s="618"/>
      <c r="N47" s="618"/>
      <c r="O47" s="618"/>
      <c r="P47" s="618"/>
      <c r="Q47" s="618"/>
      <c r="R47" s="619"/>
      <c r="S47" s="660">
        <f>ROUNDDOWN(MIN(S31*3/4,S46),-3)</f>
        <v>0</v>
      </c>
      <c r="T47" s="661"/>
      <c r="U47" s="661"/>
      <c r="V47" s="661"/>
      <c r="W47" s="661"/>
      <c r="X47" s="661"/>
      <c r="Y47" s="661"/>
      <c r="Z47" s="661"/>
      <c r="AA47" s="661"/>
      <c r="AB47" s="661"/>
      <c r="AC47" s="661"/>
      <c r="AD47" s="661"/>
      <c r="AE47" s="661"/>
      <c r="AF47" s="661"/>
      <c r="AG47" s="12" t="s">
        <v>7</v>
      </c>
      <c r="AH47" s="10"/>
      <c r="AI47" s="10"/>
      <c r="AJ47" s="10"/>
      <c r="AK47" s="10"/>
      <c r="AL47" s="10"/>
      <c r="AM47" s="10"/>
      <c r="AN47" s="9"/>
      <c r="AO47" s="9"/>
    </row>
    <row r="48" spans="1:45" ht="18.75" customHeight="1">
      <c r="A48" s="597" t="s">
        <v>12</v>
      </c>
      <c r="B48" s="598"/>
      <c r="C48" s="598"/>
      <c r="D48" s="599"/>
      <c r="E48" s="487" t="s">
        <v>11</v>
      </c>
      <c r="F48" s="488"/>
      <c r="G48" s="488"/>
      <c r="H48" s="488"/>
      <c r="I48" s="488"/>
      <c r="J48" s="488"/>
      <c r="K48" s="488"/>
      <c r="L48" s="488"/>
      <c r="M48" s="488"/>
      <c r="N48" s="488"/>
      <c r="O48" s="488"/>
      <c r="P48" s="488"/>
      <c r="Q48" s="488"/>
      <c r="R48" s="540"/>
      <c r="S48" s="662">
        <f>S47</f>
        <v>0</v>
      </c>
      <c r="T48" s="663"/>
      <c r="U48" s="663"/>
      <c r="V48" s="663"/>
      <c r="W48" s="663"/>
      <c r="X48" s="663"/>
      <c r="Y48" s="663"/>
      <c r="Z48" s="663"/>
      <c r="AA48" s="663"/>
      <c r="AB48" s="663"/>
      <c r="AC48" s="663"/>
      <c r="AD48" s="663"/>
      <c r="AE48" s="663"/>
      <c r="AF48" s="663"/>
      <c r="AG48" s="11" t="s">
        <v>7</v>
      </c>
      <c r="AH48" s="10"/>
      <c r="AI48" s="10"/>
      <c r="AJ48" s="10"/>
      <c r="AK48" s="10"/>
      <c r="AL48" s="10"/>
      <c r="AM48" s="10"/>
      <c r="AN48" s="9"/>
      <c r="AO48" s="9"/>
    </row>
    <row r="49" spans="1:41" ht="18.75" customHeight="1">
      <c r="A49" s="594" t="s">
        <v>10</v>
      </c>
      <c r="B49" s="595"/>
      <c r="C49" s="595"/>
      <c r="D49" s="596"/>
      <c r="E49" s="487" t="s">
        <v>9</v>
      </c>
      <c r="F49" s="488"/>
      <c r="G49" s="488"/>
      <c r="H49" s="488"/>
      <c r="I49" s="488"/>
      <c r="J49" s="488"/>
      <c r="K49" s="488"/>
      <c r="L49" s="488"/>
      <c r="M49" s="488"/>
      <c r="N49" s="488"/>
      <c r="O49" s="488"/>
      <c r="P49" s="488"/>
      <c r="Q49" s="488"/>
      <c r="R49" s="540"/>
      <c r="S49" s="662">
        <f>ROUNDDOWN(S48*2/3,-3)</f>
        <v>0</v>
      </c>
      <c r="T49" s="663"/>
      <c r="U49" s="663"/>
      <c r="V49" s="663"/>
      <c r="W49" s="663"/>
      <c r="X49" s="663"/>
      <c r="Y49" s="663"/>
      <c r="Z49" s="663"/>
      <c r="AA49" s="663"/>
      <c r="AB49" s="663"/>
      <c r="AC49" s="663"/>
      <c r="AD49" s="663"/>
      <c r="AE49" s="663"/>
      <c r="AF49" s="663"/>
      <c r="AG49" s="11" t="s">
        <v>7</v>
      </c>
      <c r="AH49" s="10"/>
      <c r="AI49" s="10"/>
      <c r="AJ49" s="10"/>
      <c r="AK49" s="10"/>
      <c r="AL49" s="10"/>
      <c r="AM49" s="10"/>
      <c r="AN49" s="9"/>
      <c r="AO49" s="9"/>
    </row>
    <row r="50" spans="1:41" ht="21" customHeight="1">
      <c r="A50" s="830" t="s">
        <v>164</v>
      </c>
      <c r="B50" s="833" t="s">
        <v>163</v>
      </c>
      <c r="C50" s="834"/>
      <c r="D50" s="834"/>
      <c r="E50" s="848"/>
      <c r="F50" s="466" t="s">
        <v>162</v>
      </c>
      <c r="G50" s="467"/>
      <c r="H50" s="467"/>
      <c r="I50" s="468"/>
      <c r="J50" s="569" t="s">
        <v>161</v>
      </c>
      <c r="K50" s="493"/>
      <c r="L50" s="493"/>
      <c r="M50" s="493"/>
      <c r="N50" s="493"/>
      <c r="O50" s="493"/>
      <c r="P50" s="493"/>
      <c r="Q50" s="493"/>
      <c r="R50" s="493"/>
      <c r="S50" s="493"/>
      <c r="T50" s="493"/>
      <c r="U50" s="493"/>
      <c r="V50" s="493"/>
      <c r="W50" s="493"/>
      <c r="X50" s="493"/>
      <c r="Y50" s="493"/>
      <c r="Z50" s="493"/>
      <c r="AA50" s="493"/>
      <c r="AB50" s="493"/>
      <c r="AC50" s="493"/>
      <c r="AD50" s="493"/>
      <c r="AE50" s="493"/>
      <c r="AF50" s="493"/>
      <c r="AG50" s="494"/>
    </row>
    <row r="51" spans="1:41" ht="21" customHeight="1">
      <c r="A51" s="777"/>
      <c r="B51" s="594"/>
      <c r="C51" s="595"/>
      <c r="D51" s="595"/>
      <c r="E51" s="596"/>
      <c r="F51" s="718"/>
      <c r="G51" s="719"/>
      <c r="H51" s="719"/>
      <c r="I51" s="749"/>
      <c r="J51" s="569" t="s">
        <v>160</v>
      </c>
      <c r="K51" s="493"/>
      <c r="L51" s="493"/>
      <c r="M51" s="494"/>
      <c r="N51" s="569" t="s">
        <v>159</v>
      </c>
      <c r="O51" s="493"/>
      <c r="P51" s="493"/>
      <c r="Q51" s="494"/>
      <c r="R51" s="706" t="s">
        <v>158</v>
      </c>
      <c r="S51" s="707"/>
      <c r="T51" s="707"/>
      <c r="U51" s="708"/>
      <c r="V51" s="871" t="s">
        <v>157</v>
      </c>
      <c r="W51" s="872"/>
      <c r="X51" s="872"/>
      <c r="Y51" s="873"/>
      <c r="Z51" s="874" t="s">
        <v>156</v>
      </c>
      <c r="AA51" s="875"/>
      <c r="AB51" s="875"/>
      <c r="AC51" s="876"/>
      <c r="AD51" s="877" t="s">
        <v>2</v>
      </c>
      <c r="AE51" s="493"/>
      <c r="AF51" s="493"/>
      <c r="AG51" s="494"/>
    </row>
    <row r="52" spans="1:41" ht="21" customHeight="1">
      <c r="A52" s="777"/>
      <c r="B52" s="702" t="s">
        <v>0</v>
      </c>
      <c r="C52" s="703"/>
      <c r="D52" s="703"/>
      <c r="E52" s="704"/>
      <c r="F52" s="702" t="s">
        <v>0</v>
      </c>
      <c r="G52" s="703"/>
      <c r="H52" s="703"/>
      <c r="I52" s="704"/>
      <c r="J52" s="702" t="s">
        <v>0</v>
      </c>
      <c r="K52" s="703"/>
      <c r="L52" s="703"/>
      <c r="M52" s="704"/>
      <c r="N52" s="702" t="s">
        <v>0</v>
      </c>
      <c r="O52" s="703"/>
      <c r="P52" s="703"/>
      <c r="Q52" s="704"/>
      <c r="R52" s="702" t="s">
        <v>0</v>
      </c>
      <c r="S52" s="703"/>
      <c r="T52" s="703"/>
      <c r="U52" s="704"/>
      <c r="V52" s="702" t="s">
        <v>0</v>
      </c>
      <c r="W52" s="703"/>
      <c r="X52" s="703"/>
      <c r="Y52" s="704"/>
      <c r="Z52" s="702" t="s">
        <v>0</v>
      </c>
      <c r="AA52" s="703"/>
      <c r="AB52" s="703"/>
      <c r="AC52" s="832"/>
      <c r="AD52" s="831" t="s">
        <v>0</v>
      </c>
      <c r="AE52" s="703"/>
      <c r="AF52" s="703"/>
      <c r="AG52" s="704"/>
    </row>
    <row r="53" spans="1:41" s="74" customFormat="1" ht="21" customHeight="1">
      <c r="A53" s="777"/>
      <c r="B53" s="842">
        <f>ROUNDDOWN(S49/1000,0)</f>
        <v>0</v>
      </c>
      <c r="C53" s="843"/>
      <c r="D53" s="843"/>
      <c r="E53" s="844"/>
      <c r="F53" s="842">
        <f>ROUNDDOWN((S47-S49)/1000,0)</f>
        <v>0</v>
      </c>
      <c r="G53" s="843"/>
      <c r="H53" s="843"/>
      <c r="I53" s="844"/>
      <c r="J53" s="845"/>
      <c r="K53" s="846"/>
      <c r="L53" s="846"/>
      <c r="M53" s="847"/>
      <c r="N53" s="845"/>
      <c r="O53" s="846"/>
      <c r="P53" s="846"/>
      <c r="Q53" s="847"/>
      <c r="R53" s="845"/>
      <c r="S53" s="846"/>
      <c r="T53" s="846"/>
      <c r="U53" s="847"/>
      <c r="V53" s="845"/>
      <c r="W53" s="846"/>
      <c r="X53" s="846"/>
      <c r="Y53" s="847"/>
      <c r="Z53" s="845"/>
      <c r="AA53" s="846"/>
      <c r="AB53" s="846"/>
      <c r="AC53" s="878"/>
      <c r="AD53" s="870">
        <f>SUM(J53:AC53)</f>
        <v>0</v>
      </c>
      <c r="AE53" s="843"/>
      <c r="AF53" s="843"/>
      <c r="AG53" s="844"/>
      <c r="AH53" s="428" t="b">
        <f>AND((B53+F53+AD53)=ROUNDUP(S31/1000,0))</f>
        <v>1</v>
      </c>
      <c r="AI53" s="429"/>
      <c r="AJ53" s="429"/>
    </row>
    <row r="54" spans="1:41" ht="21" customHeight="1">
      <c r="A54" s="777"/>
      <c r="B54" s="487" t="s">
        <v>155</v>
      </c>
      <c r="C54" s="488"/>
      <c r="D54" s="488"/>
      <c r="E54" s="488"/>
      <c r="F54" s="540"/>
      <c r="G54" s="879" t="s">
        <v>154</v>
      </c>
      <c r="H54" s="880"/>
      <c r="I54" s="880"/>
      <c r="J54" s="880"/>
      <c r="K54" s="880"/>
      <c r="L54" s="880"/>
      <c r="M54" s="880"/>
      <c r="N54" s="880"/>
      <c r="O54" s="880"/>
      <c r="P54" s="880"/>
      <c r="Q54" s="880"/>
      <c r="R54" s="880"/>
      <c r="S54" s="880"/>
      <c r="T54" s="880"/>
      <c r="U54" s="880"/>
      <c r="V54" s="880"/>
      <c r="W54" s="880"/>
      <c r="X54" s="880"/>
      <c r="Y54" s="880"/>
      <c r="Z54" s="880"/>
      <c r="AA54" s="880"/>
      <c r="AB54" s="880"/>
      <c r="AC54" s="880"/>
      <c r="AD54" s="880"/>
      <c r="AE54" s="880"/>
      <c r="AF54" s="880"/>
      <c r="AG54" s="881"/>
    </row>
    <row r="55" spans="1:41" ht="21" customHeight="1">
      <c r="A55" s="777"/>
      <c r="B55" s="605" t="s">
        <v>153</v>
      </c>
      <c r="C55" s="487" t="s">
        <v>152</v>
      </c>
      <c r="D55" s="488"/>
      <c r="E55" s="488"/>
      <c r="F55" s="540"/>
      <c r="G55" s="487" t="s">
        <v>151</v>
      </c>
      <c r="H55" s="488"/>
      <c r="I55" s="488"/>
      <c r="J55" s="540"/>
      <c r="K55" s="487"/>
      <c r="L55" s="488"/>
      <c r="M55" s="488"/>
      <c r="N55" s="540"/>
      <c r="O55" s="487"/>
      <c r="P55" s="488"/>
      <c r="Q55" s="488"/>
      <c r="R55" s="705"/>
      <c r="S55" s="488" t="s">
        <v>2</v>
      </c>
      <c r="T55" s="488"/>
      <c r="U55" s="488"/>
      <c r="V55" s="540"/>
      <c r="W55" s="833" t="s">
        <v>150</v>
      </c>
      <c r="X55" s="834"/>
      <c r="Y55" s="834"/>
      <c r="Z55" s="835" t="s">
        <v>149</v>
      </c>
      <c r="AA55" s="836"/>
      <c r="AB55" s="176"/>
      <c r="AC55" s="175"/>
      <c r="AD55" s="732" t="s">
        <v>394</v>
      </c>
      <c r="AE55" s="839"/>
      <c r="AF55" s="839"/>
      <c r="AG55" s="840"/>
      <c r="AH55" s="41"/>
      <c r="AI55" s="9"/>
    </row>
    <row r="56" spans="1:41" ht="21" customHeight="1">
      <c r="A56" s="777"/>
      <c r="B56" s="606"/>
      <c r="C56" s="702" t="s">
        <v>0</v>
      </c>
      <c r="D56" s="703"/>
      <c r="E56" s="703"/>
      <c r="F56" s="704"/>
      <c r="G56" s="702" t="s">
        <v>0</v>
      </c>
      <c r="H56" s="703"/>
      <c r="I56" s="703"/>
      <c r="J56" s="704"/>
      <c r="K56" s="702" t="s">
        <v>0</v>
      </c>
      <c r="L56" s="703"/>
      <c r="M56" s="703"/>
      <c r="N56" s="704"/>
      <c r="O56" s="702" t="s">
        <v>0</v>
      </c>
      <c r="P56" s="703"/>
      <c r="Q56" s="703"/>
      <c r="R56" s="832"/>
      <c r="S56" s="703" t="s">
        <v>0</v>
      </c>
      <c r="T56" s="703"/>
      <c r="U56" s="703"/>
      <c r="V56" s="704"/>
      <c r="W56" s="597"/>
      <c r="X56" s="598"/>
      <c r="Y56" s="598"/>
      <c r="Z56" s="837"/>
      <c r="AA56" s="838"/>
      <c r="AB56" s="570" t="s">
        <v>148</v>
      </c>
      <c r="AC56" s="570"/>
      <c r="AD56" s="570"/>
      <c r="AE56" s="570"/>
      <c r="AF56" s="570"/>
      <c r="AG56" s="841"/>
    </row>
    <row r="57" spans="1:41" ht="21" customHeight="1">
      <c r="A57" s="777"/>
      <c r="B57" s="606"/>
      <c r="C57" s="849"/>
      <c r="D57" s="850"/>
      <c r="E57" s="850"/>
      <c r="F57" s="851"/>
      <c r="G57" s="849"/>
      <c r="H57" s="850"/>
      <c r="I57" s="850"/>
      <c r="J57" s="851"/>
      <c r="K57" s="849"/>
      <c r="L57" s="850"/>
      <c r="M57" s="850"/>
      <c r="N57" s="851"/>
      <c r="O57" s="849"/>
      <c r="P57" s="850"/>
      <c r="Q57" s="850"/>
      <c r="R57" s="852"/>
      <c r="S57" s="853">
        <f>SUM(C57:R57)</f>
        <v>0</v>
      </c>
      <c r="T57" s="853"/>
      <c r="U57" s="853"/>
      <c r="V57" s="854"/>
      <c r="W57" s="597"/>
      <c r="X57" s="598"/>
      <c r="Y57" s="598"/>
      <c r="Z57" s="837"/>
      <c r="AA57" s="838"/>
      <c r="AB57" s="177"/>
      <c r="AC57" s="210"/>
      <c r="AD57" s="570"/>
      <c r="AE57" s="570"/>
      <c r="AF57" s="570"/>
      <c r="AG57" s="841"/>
    </row>
    <row r="58" spans="1:41" ht="21" customHeight="1">
      <c r="A58" s="691" t="s">
        <v>147</v>
      </c>
      <c r="B58" s="692"/>
      <c r="C58" s="692"/>
      <c r="D58" s="693"/>
      <c r="E58" s="694" t="s">
        <v>146</v>
      </c>
      <c r="F58" s="695"/>
      <c r="G58" s="695"/>
      <c r="H58" s="695"/>
      <c r="I58" s="695"/>
      <c r="J58" s="696"/>
      <c r="K58" s="697"/>
      <c r="L58" s="698"/>
      <c r="M58" s="698"/>
      <c r="N58" s="698"/>
      <c r="O58" s="698"/>
      <c r="P58" s="699"/>
      <c r="Q58" s="694" t="s">
        <v>145</v>
      </c>
      <c r="R58" s="696"/>
      <c r="S58" s="700"/>
      <c r="T58" s="701"/>
      <c r="U58" s="701"/>
      <c r="V58" s="701"/>
      <c r="W58" s="73" t="s">
        <v>4</v>
      </c>
      <c r="X58" s="694" t="s">
        <v>144</v>
      </c>
      <c r="Y58" s="695"/>
      <c r="Z58" s="695"/>
      <c r="AA58" s="695"/>
      <c r="AB58" s="696"/>
      <c r="AC58" s="700"/>
      <c r="AD58" s="701"/>
      <c r="AE58" s="701"/>
      <c r="AF58" s="701"/>
      <c r="AG58" s="73" t="s">
        <v>4</v>
      </c>
    </row>
    <row r="59" spans="1:41" ht="21" customHeight="1">
      <c r="A59" s="597" t="s">
        <v>143</v>
      </c>
      <c r="B59" s="598"/>
      <c r="C59" s="598"/>
      <c r="D59" s="599"/>
      <c r="E59" s="781" t="s">
        <v>142</v>
      </c>
      <c r="F59" s="782"/>
      <c r="G59" s="782"/>
      <c r="H59" s="782"/>
      <c r="I59" s="782"/>
      <c r="J59" s="782"/>
      <c r="K59" s="782"/>
      <c r="L59" s="782"/>
      <c r="M59" s="782"/>
      <c r="N59" s="782"/>
      <c r="O59" s="783"/>
      <c r="P59" s="784"/>
      <c r="Q59" s="784"/>
      <c r="R59" s="784"/>
      <c r="S59" s="72" t="s">
        <v>4</v>
      </c>
      <c r="T59" s="785" t="s">
        <v>141</v>
      </c>
      <c r="U59" s="786"/>
      <c r="V59" s="786"/>
      <c r="W59" s="786"/>
      <c r="X59" s="786"/>
      <c r="Y59" s="786"/>
      <c r="Z59" s="786"/>
      <c r="AA59" s="786"/>
      <c r="AB59" s="787"/>
      <c r="AC59" s="816"/>
      <c r="AD59" s="817"/>
      <c r="AE59" s="817"/>
      <c r="AF59" s="817"/>
      <c r="AG59" s="71" t="s">
        <v>4</v>
      </c>
    </row>
    <row r="60" spans="1:41" ht="21" customHeight="1">
      <c r="A60" s="594"/>
      <c r="B60" s="595"/>
      <c r="C60" s="595"/>
      <c r="D60" s="596"/>
      <c r="E60" s="781" t="s">
        <v>140</v>
      </c>
      <c r="F60" s="782"/>
      <c r="G60" s="782"/>
      <c r="H60" s="782"/>
      <c r="I60" s="782"/>
      <c r="J60" s="782"/>
      <c r="K60" s="782"/>
      <c r="L60" s="782"/>
      <c r="M60" s="782"/>
      <c r="N60" s="782"/>
      <c r="O60" s="814"/>
      <c r="P60" s="815"/>
      <c r="Q60" s="815"/>
      <c r="R60" s="815"/>
      <c r="S60" s="72" t="s">
        <v>4</v>
      </c>
      <c r="T60" s="785" t="s">
        <v>139</v>
      </c>
      <c r="U60" s="786"/>
      <c r="V60" s="786"/>
      <c r="W60" s="786"/>
      <c r="X60" s="786"/>
      <c r="Y60" s="786"/>
      <c r="Z60" s="786"/>
      <c r="AA60" s="786"/>
      <c r="AB60" s="787"/>
      <c r="AC60" s="816"/>
      <c r="AD60" s="817"/>
      <c r="AE60" s="817"/>
      <c r="AF60" s="817"/>
      <c r="AG60" s="71" t="s">
        <v>4</v>
      </c>
    </row>
    <row r="61" spans="1:41" ht="21" customHeight="1">
      <c r="A61" s="777" t="s">
        <v>138</v>
      </c>
      <c r="B61" s="779" t="s">
        <v>137</v>
      </c>
      <c r="C61" s="779"/>
      <c r="D61" s="779"/>
      <c r="E61" s="566" t="s">
        <v>1</v>
      </c>
      <c r="F61" s="567"/>
      <c r="G61" s="567"/>
      <c r="H61" s="567"/>
      <c r="I61" s="567"/>
      <c r="J61" s="567"/>
      <c r="K61" s="567"/>
      <c r="L61" s="568"/>
      <c r="M61" s="566" t="s">
        <v>136</v>
      </c>
      <c r="N61" s="567"/>
      <c r="O61" s="567"/>
      <c r="P61" s="567"/>
      <c r="Q61" s="567"/>
      <c r="R61" s="567"/>
      <c r="S61" s="567"/>
      <c r="T61" s="568"/>
      <c r="U61" s="566" t="s">
        <v>135</v>
      </c>
      <c r="V61" s="567"/>
      <c r="W61" s="567"/>
      <c r="X61" s="567"/>
      <c r="Y61" s="568"/>
      <c r="Z61" s="824" t="s">
        <v>134</v>
      </c>
      <c r="AA61" s="825"/>
      <c r="AB61" s="825"/>
      <c r="AC61" s="825"/>
      <c r="AD61" s="825"/>
      <c r="AE61" s="825"/>
      <c r="AF61" s="825"/>
      <c r="AG61" s="826"/>
    </row>
    <row r="62" spans="1:41" ht="21" customHeight="1">
      <c r="A62" s="777"/>
      <c r="B62" s="780"/>
      <c r="C62" s="780"/>
      <c r="D62" s="780"/>
      <c r="E62" s="584"/>
      <c r="F62" s="579"/>
      <c r="G62" s="579"/>
      <c r="H62" s="579"/>
      <c r="I62" s="579"/>
      <c r="J62" s="579"/>
      <c r="K62" s="579"/>
      <c r="L62" s="580"/>
      <c r="M62" s="584"/>
      <c r="N62" s="579"/>
      <c r="O62" s="579"/>
      <c r="P62" s="579"/>
      <c r="Q62" s="579"/>
      <c r="R62" s="579"/>
      <c r="S62" s="579"/>
      <c r="T62" s="580"/>
      <c r="U62" s="855" t="s">
        <v>133</v>
      </c>
      <c r="V62" s="856"/>
      <c r="W62" s="856"/>
      <c r="X62" s="856"/>
      <c r="Y62" s="857"/>
      <c r="Z62" s="858" t="s">
        <v>132</v>
      </c>
      <c r="AA62" s="859"/>
      <c r="AB62" s="859"/>
      <c r="AC62" s="859"/>
      <c r="AD62" s="859"/>
      <c r="AE62" s="859"/>
      <c r="AF62" s="859"/>
      <c r="AG62" s="860"/>
    </row>
    <row r="63" spans="1:41" ht="21" customHeight="1">
      <c r="A63" s="777"/>
      <c r="B63" s="780"/>
      <c r="C63" s="780"/>
      <c r="D63" s="780"/>
      <c r="E63" s="861"/>
      <c r="F63" s="862"/>
      <c r="G63" s="862"/>
      <c r="H63" s="862"/>
      <c r="I63" s="862"/>
      <c r="J63" s="862"/>
      <c r="K63" s="862"/>
      <c r="L63" s="863"/>
      <c r="M63" s="861"/>
      <c r="N63" s="862"/>
      <c r="O63" s="862"/>
      <c r="P63" s="862"/>
      <c r="Q63" s="862"/>
      <c r="R63" s="862"/>
      <c r="S63" s="862"/>
      <c r="T63" s="863"/>
      <c r="U63" s="864" t="s">
        <v>133</v>
      </c>
      <c r="V63" s="865"/>
      <c r="W63" s="865"/>
      <c r="X63" s="865"/>
      <c r="Y63" s="866"/>
      <c r="Z63" s="864" t="s">
        <v>132</v>
      </c>
      <c r="AA63" s="865"/>
      <c r="AB63" s="865"/>
      <c r="AC63" s="865"/>
      <c r="AD63" s="865"/>
      <c r="AE63" s="865"/>
      <c r="AF63" s="865"/>
      <c r="AG63" s="866"/>
    </row>
    <row r="64" spans="1:41" ht="21" customHeight="1">
      <c r="A64" s="777"/>
      <c r="B64" s="780"/>
      <c r="C64" s="780"/>
      <c r="D64" s="780"/>
      <c r="E64" s="867"/>
      <c r="F64" s="868"/>
      <c r="G64" s="868"/>
      <c r="H64" s="868"/>
      <c r="I64" s="868"/>
      <c r="J64" s="868"/>
      <c r="K64" s="868"/>
      <c r="L64" s="869"/>
      <c r="M64" s="867"/>
      <c r="N64" s="868"/>
      <c r="O64" s="868"/>
      <c r="P64" s="868"/>
      <c r="Q64" s="868"/>
      <c r="R64" s="868"/>
      <c r="S64" s="868"/>
      <c r="T64" s="869"/>
      <c r="U64" s="827" t="s">
        <v>133</v>
      </c>
      <c r="V64" s="828"/>
      <c r="W64" s="828"/>
      <c r="X64" s="828"/>
      <c r="Y64" s="829"/>
      <c r="Z64" s="797" t="s">
        <v>132</v>
      </c>
      <c r="AA64" s="798"/>
      <c r="AB64" s="798"/>
      <c r="AC64" s="798"/>
      <c r="AD64" s="798"/>
      <c r="AE64" s="798"/>
      <c r="AF64" s="798"/>
      <c r="AG64" s="799"/>
    </row>
    <row r="65" spans="1:38" ht="21" customHeight="1">
      <c r="A65" s="777"/>
      <c r="B65" s="484" t="s">
        <v>131</v>
      </c>
      <c r="C65" s="487" t="s">
        <v>130</v>
      </c>
      <c r="D65" s="488"/>
      <c r="E65" s="488"/>
      <c r="F65" s="488"/>
      <c r="G65" s="488"/>
      <c r="H65" s="488"/>
      <c r="I65" s="488"/>
      <c r="J65" s="488"/>
      <c r="K65" s="464"/>
      <c r="L65" s="464"/>
      <c r="M65" s="464"/>
      <c r="N65" s="464"/>
      <c r="O65" s="493" t="s">
        <v>5</v>
      </c>
      <c r="P65" s="494"/>
      <c r="Q65" s="487" t="s">
        <v>129</v>
      </c>
      <c r="R65" s="488"/>
      <c r="S65" s="488"/>
      <c r="T65" s="488"/>
      <c r="U65" s="488"/>
      <c r="V65" s="488"/>
      <c r="W65" s="488"/>
      <c r="X65" s="540"/>
      <c r="Y65" s="463"/>
      <c r="Z65" s="464"/>
      <c r="AA65" s="464"/>
      <c r="AB65" s="464"/>
      <c r="AC65" s="464"/>
      <c r="AD65" s="464"/>
      <c r="AE65" s="464"/>
      <c r="AF65" s="464"/>
      <c r="AG65" s="465"/>
      <c r="AH65" s="9"/>
      <c r="AI65" s="9"/>
      <c r="AJ65" s="9"/>
      <c r="AK65" s="9"/>
      <c r="AL65" s="9"/>
    </row>
    <row r="66" spans="1:38" ht="21" customHeight="1">
      <c r="A66" s="777"/>
      <c r="B66" s="485"/>
      <c r="C66" s="788" t="s">
        <v>128</v>
      </c>
      <c r="D66" s="800"/>
      <c r="E66" s="801"/>
      <c r="F66" s="809" t="s">
        <v>127</v>
      </c>
      <c r="G66" s="809"/>
      <c r="H66" s="809"/>
      <c r="I66" s="809"/>
      <c r="J66" s="809"/>
      <c r="K66" s="810"/>
      <c r="L66" s="809" t="s">
        <v>1</v>
      </c>
      <c r="M66" s="809"/>
      <c r="N66" s="809"/>
      <c r="O66" s="809"/>
      <c r="P66" s="809"/>
      <c r="Q66" s="810"/>
      <c r="R66" s="788" t="s">
        <v>126</v>
      </c>
      <c r="S66" s="789"/>
      <c r="T66" s="790"/>
      <c r="U66" s="489" t="s">
        <v>125</v>
      </c>
      <c r="V66" s="489"/>
      <c r="W66" s="489"/>
      <c r="X66" s="489"/>
      <c r="Y66" s="489"/>
      <c r="Z66" s="489"/>
      <c r="AA66" s="489"/>
      <c r="AB66" s="490"/>
      <c r="AC66" s="491"/>
      <c r="AD66" s="491"/>
      <c r="AE66" s="491"/>
      <c r="AF66" s="491"/>
      <c r="AG66" s="492"/>
      <c r="AL66" s="9"/>
    </row>
    <row r="67" spans="1:38" ht="21" customHeight="1">
      <c r="A67" s="777"/>
      <c r="B67" s="485"/>
      <c r="C67" s="802"/>
      <c r="D67" s="803"/>
      <c r="E67" s="804"/>
      <c r="F67" s="818"/>
      <c r="G67" s="819"/>
      <c r="H67" s="819"/>
      <c r="I67" s="819"/>
      <c r="J67" s="819"/>
      <c r="K67" s="820"/>
      <c r="L67" s="818"/>
      <c r="M67" s="819"/>
      <c r="N67" s="819"/>
      <c r="O67" s="819"/>
      <c r="P67" s="819"/>
      <c r="Q67" s="820"/>
      <c r="R67" s="791"/>
      <c r="S67" s="792"/>
      <c r="T67" s="793"/>
      <c r="U67" s="808" t="s">
        <v>124</v>
      </c>
      <c r="V67" s="808"/>
      <c r="W67" s="808"/>
      <c r="X67" s="808"/>
      <c r="Y67" s="808"/>
      <c r="Z67" s="808"/>
      <c r="AA67" s="808"/>
      <c r="AB67" s="811" t="s">
        <v>4</v>
      </c>
      <c r="AC67" s="812"/>
      <c r="AD67" s="812"/>
      <c r="AE67" s="812"/>
      <c r="AF67" s="812"/>
      <c r="AG67" s="813"/>
    </row>
    <row r="68" spans="1:38" ht="21" customHeight="1" thickBot="1">
      <c r="A68" s="778"/>
      <c r="B68" s="486"/>
      <c r="C68" s="805"/>
      <c r="D68" s="806"/>
      <c r="E68" s="807"/>
      <c r="F68" s="821"/>
      <c r="G68" s="822"/>
      <c r="H68" s="822"/>
      <c r="I68" s="822"/>
      <c r="J68" s="822"/>
      <c r="K68" s="823"/>
      <c r="L68" s="821"/>
      <c r="M68" s="822"/>
      <c r="N68" s="822"/>
      <c r="O68" s="822"/>
      <c r="P68" s="822"/>
      <c r="Q68" s="823"/>
      <c r="R68" s="794"/>
      <c r="S68" s="795"/>
      <c r="T68" s="796"/>
      <c r="U68" s="478" t="s">
        <v>123</v>
      </c>
      <c r="V68" s="479"/>
      <c r="W68" s="479"/>
      <c r="X68" s="479"/>
      <c r="Y68" s="479"/>
      <c r="Z68" s="479"/>
      <c r="AA68" s="480"/>
      <c r="AB68" s="481"/>
      <c r="AC68" s="482"/>
      <c r="AD68" s="482"/>
      <c r="AE68" s="482"/>
      <c r="AF68" s="482"/>
      <c r="AG68" s="483"/>
    </row>
    <row r="69" spans="1:38" ht="21" customHeight="1">
      <c r="A69" s="750">
        <v>8</v>
      </c>
      <c r="B69" s="752" t="s">
        <v>122</v>
      </c>
      <c r="C69" s="753"/>
      <c r="D69" s="753"/>
      <c r="E69" s="754"/>
      <c r="F69" s="757" t="s">
        <v>121</v>
      </c>
      <c r="G69" s="758"/>
      <c r="H69" s="758"/>
      <c r="I69" s="758"/>
      <c r="J69" s="758"/>
      <c r="K69" s="758"/>
      <c r="L69" s="758"/>
      <c r="M69" s="759"/>
      <c r="N69" s="757" t="s">
        <v>120</v>
      </c>
      <c r="O69" s="760"/>
      <c r="P69" s="760"/>
      <c r="Q69" s="760"/>
      <c r="R69" s="760"/>
      <c r="S69" s="760"/>
      <c r="T69" s="760"/>
      <c r="U69" s="760"/>
      <c r="V69" s="760"/>
      <c r="W69" s="760"/>
      <c r="X69" s="760"/>
      <c r="Y69" s="760"/>
      <c r="Z69" s="760"/>
      <c r="AA69" s="760"/>
      <c r="AB69" s="760"/>
      <c r="AC69" s="760"/>
      <c r="AD69" s="760"/>
      <c r="AE69" s="760"/>
      <c r="AF69" s="760"/>
      <c r="AG69" s="761"/>
    </row>
    <row r="70" spans="1:38" ht="21" customHeight="1" thickBot="1">
      <c r="A70" s="751"/>
      <c r="B70" s="755"/>
      <c r="C70" s="755"/>
      <c r="D70" s="755"/>
      <c r="E70" s="756"/>
      <c r="F70" s="762"/>
      <c r="G70" s="763"/>
      <c r="H70" s="763"/>
      <c r="I70" s="763"/>
      <c r="J70" s="763"/>
      <c r="K70" s="763"/>
      <c r="L70" s="763"/>
      <c r="M70" s="70" t="s">
        <v>119</v>
      </c>
      <c r="N70" s="764"/>
      <c r="O70" s="763"/>
      <c r="P70" s="763"/>
      <c r="Q70" s="763"/>
      <c r="R70" s="763"/>
      <c r="S70" s="763"/>
      <c r="T70" s="763"/>
      <c r="U70" s="763"/>
      <c r="V70" s="763"/>
      <c r="W70" s="763"/>
      <c r="X70" s="763"/>
      <c r="Y70" s="763"/>
      <c r="Z70" s="763"/>
      <c r="AA70" s="763"/>
      <c r="AB70" s="763"/>
      <c r="AC70" s="763"/>
      <c r="AD70" s="763"/>
      <c r="AE70" s="763"/>
      <c r="AF70" s="763"/>
      <c r="AG70" s="765"/>
    </row>
    <row r="71" spans="1:38" ht="21" customHeight="1">
      <c r="A71" s="750">
        <v>9</v>
      </c>
      <c r="B71" s="752" t="s">
        <v>118</v>
      </c>
      <c r="C71" s="753"/>
      <c r="D71" s="753"/>
      <c r="E71" s="754"/>
      <c r="F71" s="768" t="s">
        <v>117</v>
      </c>
      <c r="G71" s="769"/>
      <c r="H71" s="769"/>
      <c r="I71" s="769"/>
      <c r="J71" s="769"/>
      <c r="K71" s="769"/>
      <c r="L71" s="769"/>
      <c r="M71" s="770"/>
      <c r="N71" s="766"/>
      <c r="O71" s="767"/>
      <c r="P71" s="767"/>
      <c r="Q71" s="767"/>
      <c r="R71" s="767"/>
      <c r="S71" s="767"/>
      <c r="T71" s="212" t="s">
        <v>386</v>
      </c>
      <c r="U71" s="771" t="s">
        <v>116</v>
      </c>
      <c r="V71" s="772"/>
      <c r="W71" s="772"/>
      <c r="X71" s="772"/>
      <c r="Y71" s="772"/>
      <c r="Z71" s="772"/>
      <c r="AA71" s="772"/>
      <c r="AB71" s="772"/>
      <c r="AC71" s="772"/>
      <c r="AD71" s="772"/>
      <c r="AE71" s="772"/>
      <c r="AF71" s="772"/>
      <c r="AG71" s="773"/>
    </row>
    <row r="72" spans="1:38" ht="21" customHeight="1" thickBot="1">
      <c r="A72" s="751"/>
      <c r="B72" s="755"/>
      <c r="C72" s="755"/>
      <c r="D72" s="755"/>
      <c r="E72" s="756"/>
      <c r="F72" s="41" t="s">
        <v>115</v>
      </c>
      <c r="G72" s="9"/>
      <c r="H72" s="9"/>
      <c r="I72" s="9"/>
      <c r="J72" s="9"/>
      <c r="K72" s="9"/>
      <c r="L72" s="69"/>
      <c r="M72" s="68"/>
      <c r="N72" s="496"/>
      <c r="O72" s="497"/>
      <c r="P72" s="497"/>
      <c r="Q72" s="497"/>
      <c r="R72" s="497"/>
      <c r="S72" s="473" t="s">
        <v>114</v>
      </c>
      <c r="T72" s="495"/>
      <c r="U72" s="774" t="s">
        <v>113</v>
      </c>
      <c r="V72" s="775"/>
      <c r="W72" s="775"/>
      <c r="X72" s="775"/>
      <c r="Y72" s="775"/>
      <c r="Z72" s="775"/>
      <c r="AA72" s="775"/>
      <c r="AB72" s="775"/>
      <c r="AC72" s="775"/>
      <c r="AD72" s="775"/>
      <c r="AE72" s="775"/>
      <c r="AF72" s="775"/>
      <c r="AG72" s="776"/>
      <c r="AH72" s="19"/>
    </row>
    <row r="73" spans="1:38" ht="21" customHeight="1">
      <c r="A73" s="67">
        <v>10</v>
      </c>
      <c r="B73" s="617" t="s">
        <v>112</v>
      </c>
      <c r="C73" s="618"/>
      <c r="D73" s="618"/>
      <c r="E73" s="619"/>
      <c r="F73" s="617" t="s">
        <v>111</v>
      </c>
      <c r="G73" s="618"/>
      <c r="H73" s="619"/>
      <c r="I73" s="618" t="s">
        <v>110</v>
      </c>
      <c r="J73" s="618"/>
      <c r="K73" s="619"/>
      <c r="L73" s="617" t="s">
        <v>109</v>
      </c>
      <c r="M73" s="618"/>
      <c r="N73" s="618"/>
      <c r="O73" s="618"/>
      <c r="P73" s="618"/>
      <c r="Q73" s="618"/>
      <c r="R73" s="618"/>
      <c r="S73" s="618"/>
      <c r="T73" s="618"/>
      <c r="U73" s="618"/>
      <c r="V73" s="618"/>
      <c r="W73" s="618"/>
      <c r="X73" s="618"/>
      <c r="Y73" s="618"/>
      <c r="Z73" s="619"/>
      <c r="AA73" s="617" t="s">
        <v>108</v>
      </c>
      <c r="AB73" s="618"/>
      <c r="AC73" s="618"/>
      <c r="AD73" s="618"/>
      <c r="AE73" s="618"/>
      <c r="AF73" s="618"/>
      <c r="AG73" s="619"/>
    </row>
    <row r="74" spans="1:38" ht="21" customHeight="1">
      <c r="A74" s="720" t="s">
        <v>107</v>
      </c>
      <c r="B74" s="463"/>
      <c r="C74" s="464"/>
      <c r="D74" s="464"/>
      <c r="E74" s="465"/>
      <c r="F74" s="463"/>
      <c r="G74" s="464"/>
      <c r="H74" s="465"/>
      <c r="I74" s="683"/>
      <c r="J74" s="684"/>
      <c r="K74" s="11" t="s">
        <v>106</v>
      </c>
      <c r="L74" s="685" t="s">
        <v>105</v>
      </c>
      <c r="M74" s="686"/>
      <c r="N74" s="686"/>
      <c r="O74" s="686"/>
      <c r="P74" s="686"/>
      <c r="Q74" s="686"/>
      <c r="R74" s="686"/>
      <c r="S74" s="686"/>
      <c r="T74" s="686"/>
      <c r="U74" s="686"/>
      <c r="V74" s="686"/>
      <c r="W74" s="686"/>
      <c r="X74" s="686"/>
      <c r="Y74" s="686"/>
      <c r="Z74" s="687"/>
      <c r="AA74" s="688" t="s">
        <v>104</v>
      </c>
      <c r="AB74" s="689"/>
      <c r="AC74" s="689"/>
      <c r="AD74" s="689"/>
      <c r="AE74" s="689"/>
      <c r="AF74" s="689"/>
      <c r="AG74" s="690"/>
    </row>
    <row r="75" spans="1:38" ht="21" customHeight="1">
      <c r="A75" s="720"/>
      <c r="B75" s="463"/>
      <c r="C75" s="464"/>
      <c r="D75" s="464"/>
      <c r="E75" s="465"/>
      <c r="F75" s="463"/>
      <c r="G75" s="464"/>
      <c r="H75" s="465"/>
      <c r="I75" s="683"/>
      <c r="J75" s="684"/>
      <c r="K75" s="11" t="s">
        <v>106</v>
      </c>
      <c r="L75" s="685" t="s">
        <v>105</v>
      </c>
      <c r="M75" s="686"/>
      <c r="N75" s="686"/>
      <c r="O75" s="686"/>
      <c r="P75" s="686"/>
      <c r="Q75" s="686"/>
      <c r="R75" s="686"/>
      <c r="S75" s="686"/>
      <c r="T75" s="686"/>
      <c r="U75" s="686"/>
      <c r="V75" s="686"/>
      <c r="W75" s="686"/>
      <c r="X75" s="686"/>
      <c r="Y75" s="686"/>
      <c r="Z75" s="687"/>
      <c r="AA75" s="688" t="s">
        <v>104</v>
      </c>
      <c r="AB75" s="689"/>
      <c r="AC75" s="689"/>
      <c r="AD75" s="689"/>
      <c r="AE75" s="689"/>
      <c r="AF75" s="689"/>
      <c r="AG75" s="690"/>
    </row>
    <row r="76" spans="1:38" ht="21" customHeight="1">
      <c r="A76" s="720"/>
      <c r="B76" s="466" t="s">
        <v>103</v>
      </c>
      <c r="C76" s="467"/>
      <c r="D76" s="468"/>
      <c r="E76" s="740" t="s">
        <v>102</v>
      </c>
      <c r="F76" s="741"/>
      <c r="G76" s="741"/>
      <c r="H76" s="741"/>
      <c r="I76" s="741"/>
      <c r="J76" s="741"/>
      <c r="K76" s="741"/>
      <c r="L76" s="741"/>
      <c r="M76" s="741"/>
      <c r="N76" s="741"/>
      <c r="O76" s="741"/>
      <c r="P76" s="741"/>
      <c r="Q76" s="741"/>
      <c r="R76" s="741"/>
      <c r="S76" s="741"/>
      <c r="T76" s="741"/>
      <c r="U76" s="741"/>
      <c r="V76" s="741"/>
      <c r="W76" s="741"/>
      <c r="X76" s="742"/>
      <c r="Y76" s="466" t="s">
        <v>101</v>
      </c>
      <c r="Z76" s="467"/>
      <c r="AA76" s="467"/>
      <c r="AB76" s="467"/>
      <c r="AC76" s="468"/>
      <c r="AD76" s="725"/>
      <c r="AE76" s="726"/>
      <c r="AF76" s="726"/>
      <c r="AG76" s="727"/>
    </row>
    <row r="77" spans="1:38" ht="21" customHeight="1">
      <c r="A77" s="720"/>
      <c r="B77" s="737"/>
      <c r="C77" s="738"/>
      <c r="D77" s="739"/>
      <c r="E77" s="743"/>
      <c r="F77" s="744"/>
      <c r="G77" s="744"/>
      <c r="H77" s="744"/>
      <c r="I77" s="744"/>
      <c r="J77" s="744"/>
      <c r="K77" s="744"/>
      <c r="L77" s="744"/>
      <c r="M77" s="744"/>
      <c r="N77" s="744"/>
      <c r="O77" s="744"/>
      <c r="P77" s="744"/>
      <c r="Q77" s="744"/>
      <c r="R77" s="744"/>
      <c r="S77" s="744"/>
      <c r="T77" s="744"/>
      <c r="U77" s="744"/>
      <c r="V77" s="744"/>
      <c r="W77" s="744"/>
      <c r="X77" s="745"/>
      <c r="Y77" s="718"/>
      <c r="Z77" s="719"/>
      <c r="AA77" s="719"/>
      <c r="AB77" s="719"/>
      <c r="AC77" s="749"/>
      <c r="AD77" s="728"/>
      <c r="AE77" s="729"/>
      <c r="AF77" s="729"/>
      <c r="AG77" s="730"/>
    </row>
    <row r="78" spans="1:38" ht="21" customHeight="1">
      <c r="A78" s="720"/>
      <c r="B78" s="737"/>
      <c r="C78" s="738"/>
      <c r="D78" s="739"/>
      <c r="E78" s="743"/>
      <c r="F78" s="744"/>
      <c r="G78" s="744"/>
      <c r="H78" s="744"/>
      <c r="I78" s="744"/>
      <c r="J78" s="744"/>
      <c r="K78" s="744"/>
      <c r="L78" s="744"/>
      <c r="M78" s="744"/>
      <c r="N78" s="744"/>
      <c r="O78" s="744"/>
      <c r="P78" s="744"/>
      <c r="Q78" s="744"/>
      <c r="R78" s="744"/>
      <c r="S78" s="744"/>
      <c r="T78" s="744"/>
      <c r="U78" s="744"/>
      <c r="V78" s="744"/>
      <c r="W78" s="744"/>
      <c r="X78" s="745"/>
      <c r="Y78" s="466" t="s">
        <v>100</v>
      </c>
      <c r="Z78" s="467"/>
      <c r="AA78" s="467"/>
      <c r="AB78" s="467"/>
      <c r="AC78" s="468"/>
      <c r="AD78" s="731"/>
      <c r="AE78" s="732"/>
      <c r="AF78" s="732"/>
      <c r="AG78" s="733"/>
    </row>
    <row r="79" spans="1:38" ht="21" customHeight="1" thickBot="1">
      <c r="A79" s="720"/>
      <c r="B79" s="469"/>
      <c r="C79" s="470"/>
      <c r="D79" s="471"/>
      <c r="E79" s="746"/>
      <c r="F79" s="747"/>
      <c r="G79" s="747"/>
      <c r="H79" s="747"/>
      <c r="I79" s="747"/>
      <c r="J79" s="747"/>
      <c r="K79" s="747"/>
      <c r="L79" s="747"/>
      <c r="M79" s="747"/>
      <c r="N79" s="747"/>
      <c r="O79" s="747"/>
      <c r="P79" s="747"/>
      <c r="Q79" s="747"/>
      <c r="R79" s="747"/>
      <c r="S79" s="747"/>
      <c r="T79" s="747"/>
      <c r="U79" s="747"/>
      <c r="V79" s="747"/>
      <c r="W79" s="747"/>
      <c r="X79" s="748"/>
      <c r="Y79" s="469"/>
      <c r="Z79" s="470"/>
      <c r="AA79" s="470"/>
      <c r="AB79" s="470"/>
      <c r="AC79" s="471"/>
      <c r="AD79" s="734"/>
      <c r="AE79" s="735"/>
      <c r="AF79" s="735"/>
      <c r="AG79" s="736"/>
    </row>
    <row r="80" spans="1:38" ht="21" customHeight="1">
      <c r="A80" s="66" t="s">
        <v>99</v>
      </c>
      <c r="B80" s="65"/>
      <c r="C80" s="64"/>
      <c r="D80" s="617" t="s">
        <v>98</v>
      </c>
      <c r="E80" s="618"/>
      <c r="F80" s="618"/>
      <c r="G80" s="618"/>
      <c r="H80" s="618"/>
      <c r="I80" s="618"/>
      <c r="J80" s="213" t="s">
        <v>97</v>
      </c>
      <c r="K80" s="214"/>
      <c r="L80" s="214"/>
      <c r="M80" s="214"/>
      <c r="N80" s="214"/>
      <c r="O80" s="214"/>
      <c r="P80" s="214"/>
      <c r="Q80" s="214"/>
      <c r="R80" s="215"/>
      <c r="S80" s="722" t="s">
        <v>96</v>
      </c>
      <c r="T80" s="722"/>
      <c r="U80" s="722"/>
      <c r="V80" s="722"/>
      <c r="W80" s="722"/>
      <c r="X80" s="722"/>
      <c r="Y80" s="723"/>
      <c r="Z80" s="723"/>
      <c r="AA80" s="723"/>
      <c r="AB80" s="723"/>
      <c r="AC80" s="723"/>
      <c r="AD80" s="722"/>
      <c r="AE80" s="722"/>
      <c r="AF80" s="722"/>
      <c r="AG80" s="724"/>
    </row>
    <row r="81" spans="1:33" ht="21" customHeight="1">
      <c r="A81" s="442" t="s">
        <v>95</v>
      </c>
      <c r="B81" s="443"/>
      <c r="C81" s="444"/>
      <c r="D81" s="22" t="s">
        <v>94</v>
      </c>
      <c r="E81" s="14"/>
      <c r="F81" s="14"/>
      <c r="G81" s="14"/>
      <c r="H81" s="14"/>
      <c r="I81" s="14"/>
      <c r="J81" s="22" t="s">
        <v>395</v>
      </c>
      <c r="K81" s="14"/>
      <c r="L81" s="14"/>
      <c r="M81" s="14"/>
      <c r="N81" s="14"/>
      <c r="O81" s="14"/>
      <c r="P81" s="14"/>
      <c r="Q81" s="14"/>
      <c r="R81" s="721"/>
      <c r="S81" s="721"/>
      <c r="T81" s="14" t="s">
        <v>396</v>
      </c>
      <c r="U81" s="721"/>
      <c r="V81" s="721"/>
      <c r="W81" s="14" t="s">
        <v>397</v>
      </c>
      <c r="X81" s="721"/>
      <c r="Y81" s="721"/>
      <c r="Z81" s="14" t="s">
        <v>398</v>
      </c>
      <c r="AA81" s="14"/>
      <c r="AB81" s="14"/>
      <c r="AC81" s="14"/>
      <c r="AD81" s="14"/>
      <c r="AE81" s="14"/>
      <c r="AF81" s="14"/>
      <c r="AG81" s="11"/>
    </row>
    <row r="82" spans="1:33" ht="21" customHeight="1">
      <c r="A82" s="442"/>
      <c r="B82" s="443"/>
      <c r="C82" s="444"/>
      <c r="D82" s="584"/>
      <c r="E82" s="579"/>
      <c r="F82" s="579"/>
      <c r="G82" s="579"/>
      <c r="H82" s="579"/>
      <c r="I82" s="579"/>
      <c r="J82" s="579"/>
      <c r="K82" s="579"/>
      <c r="L82" s="579"/>
      <c r="M82" s="579"/>
      <c r="N82" s="579"/>
      <c r="O82" s="579"/>
      <c r="P82" s="579"/>
      <c r="Q82" s="579"/>
      <c r="R82" s="579"/>
      <c r="S82" s="579"/>
      <c r="T82" s="579"/>
      <c r="U82" s="579"/>
      <c r="V82" s="579"/>
      <c r="W82" s="579"/>
      <c r="X82" s="579"/>
      <c r="Y82" s="579"/>
      <c r="Z82" s="579"/>
      <c r="AA82" s="579"/>
      <c r="AB82" s="579"/>
      <c r="AC82" s="579"/>
      <c r="AD82" s="579"/>
      <c r="AE82" s="579"/>
      <c r="AF82" s="579"/>
      <c r="AG82" s="580"/>
    </row>
    <row r="83" spans="1:33" ht="21" customHeight="1">
      <c r="A83" s="442"/>
      <c r="B83" s="443"/>
      <c r="C83" s="444"/>
      <c r="D83" s="534"/>
      <c r="E83" s="535"/>
      <c r="F83" s="535"/>
      <c r="G83" s="535"/>
      <c r="H83" s="535"/>
      <c r="I83" s="535"/>
      <c r="J83" s="535"/>
      <c r="K83" s="535"/>
      <c r="L83" s="535"/>
      <c r="M83" s="535"/>
      <c r="N83" s="535"/>
      <c r="O83" s="535"/>
      <c r="P83" s="535"/>
      <c r="Q83" s="535"/>
      <c r="R83" s="535"/>
      <c r="S83" s="535"/>
      <c r="T83" s="535"/>
      <c r="U83" s="535"/>
      <c r="V83" s="535"/>
      <c r="W83" s="535"/>
      <c r="X83" s="535"/>
      <c r="Y83" s="535"/>
      <c r="Z83" s="535"/>
      <c r="AA83" s="535"/>
      <c r="AB83" s="535"/>
      <c r="AC83" s="535"/>
      <c r="AD83" s="535"/>
      <c r="AE83" s="535"/>
      <c r="AF83" s="535"/>
      <c r="AG83" s="581"/>
    </row>
    <row r="84" spans="1:33" ht="21" customHeight="1">
      <c r="A84" s="442" t="s">
        <v>93</v>
      </c>
      <c r="B84" s="443"/>
      <c r="C84" s="444"/>
      <c r="D84" s="534"/>
      <c r="E84" s="535"/>
      <c r="F84" s="535"/>
      <c r="G84" s="535"/>
      <c r="H84" s="535"/>
      <c r="I84" s="535"/>
      <c r="J84" s="535"/>
      <c r="K84" s="535"/>
      <c r="L84" s="535"/>
      <c r="M84" s="535"/>
      <c r="N84" s="535"/>
      <c r="O84" s="535"/>
      <c r="P84" s="535"/>
      <c r="Q84" s="535"/>
      <c r="R84" s="535"/>
      <c r="S84" s="535"/>
      <c r="T84" s="535"/>
      <c r="U84" s="535"/>
      <c r="V84" s="535"/>
      <c r="W84" s="535"/>
      <c r="X84" s="535"/>
      <c r="Y84" s="535"/>
      <c r="Z84" s="535"/>
      <c r="AA84" s="535"/>
      <c r="AB84" s="535"/>
      <c r="AC84" s="535"/>
      <c r="AD84" s="535"/>
      <c r="AE84" s="535"/>
      <c r="AF84" s="535"/>
      <c r="AG84" s="581"/>
    </row>
    <row r="85" spans="1:33" ht="21" customHeight="1">
      <c r="A85" s="442"/>
      <c r="B85" s="443"/>
      <c r="C85" s="444"/>
      <c r="D85" s="712"/>
      <c r="E85" s="713"/>
      <c r="F85" s="713"/>
      <c r="G85" s="713"/>
      <c r="H85" s="714"/>
      <c r="I85" s="466" t="s">
        <v>92</v>
      </c>
      <c r="J85" s="467"/>
      <c r="K85" s="467"/>
      <c r="L85" s="569" t="s">
        <v>91</v>
      </c>
      <c r="M85" s="494"/>
      <c r="N85" s="463"/>
      <c r="O85" s="464"/>
      <c r="P85" s="464"/>
      <c r="Q85" s="464"/>
      <c r="R85" s="464"/>
      <c r="S85" s="464"/>
      <c r="T85" s="465"/>
      <c r="U85" s="569" t="s">
        <v>90</v>
      </c>
      <c r="V85" s="494"/>
      <c r="W85" s="463"/>
      <c r="X85" s="464"/>
      <c r="Y85" s="464"/>
      <c r="Z85" s="464"/>
      <c r="AA85" s="464"/>
      <c r="AB85" s="464"/>
      <c r="AC85" s="464"/>
      <c r="AD85" s="464"/>
      <c r="AE85" s="464"/>
      <c r="AF85" s="464"/>
      <c r="AG85" s="465"/>
    </row>
    <row r="86" spans="1:33" ht="21" customHeight="1" thickBot="1">
      <c r="A86" s="709"/>
      <c r="B86" s="710"/>
      <c r="C86" s="711"/>
      <c r="D86" s="715"/>
      <c r="E86" s="716"/>
      <c r="F86" s="716"/>
      <c r="G86" s="716"/>
      <c r="H86" s="717"/>
      <c r="I86" s="718"/>
      <c r="J86" s="719"/>
      <c r="K86" s="719"/>
      <c r="L86" s="569" t="s">
        <v>89</v>
      </c>
      <c r="M86" s="494"/>
      <c r="N86" s="463"/>
      <c r="O86" s="464"/>
      <c r="P86" s="464"/>
      <c r="Q86" s="464"/>
      <c r="R86" s="464"/>
      <c r="S86" s="464"/>
      <c r="T86" s="465"/>
      <c r="U86" s="569" t="s">
        <v>88</v>
      </c>
      <c r="V86" s="494"/>
      <c r="W86" s="463"/>
      <c r="X86" s="464"/>
      <c r="Y86" s="464"/>
      <c r="Z86" s="464"/>
      <c r="AA86" s="464"/>
      <c r="AB86" s="464"/>
      <c r="AC86" s="171" t="s">
        <v>87</v>
      </c>
      <c r="AD86" s="171"/>
      <c r="AE86" s="721"/>
      <c r="AF86" s="721"/>
      <c r="AG86" s="170" t="s">
        <v>86</v>
      </c>
    </row>
    <row r="87" spans="1:33" ht="20.100000000000001" customHeight="1">
      <c r="A87" s="439" t="s">
        <v>515</v>
      </c>
      <c r="B87" s="440"/>
      <c r="C87" s="440"/>
      <c r="D87" s="440"/>
      <c r="E87" s="441"/>
      <c r="F87" s="448" t="s">
        <v>516</v>
      </c>
      <c r="G87" s="449"/>
      <c r="H87" s="449"/>
      <c r="I87" s="450"/>
      <c r="J87" s="451"/>
      <c r="K87" s="452"/>
      <c r="L87" s="452"/>
      <c r="M87" s="452"/>
      <c r="N87" s="452"/>
      <c r="O87" s="452"/>
      <c r="P87" s="453"/>
      <c r="Q87" s="454" t="s">
        <v>89</v>
      </c>
      <c r="R87" s="455"/>
      <c r="S87" s="455"/>
      <c r="T87" s="456"/>
      <c r="U87" s="430"/>
      <c r="V87" s="431"/>
      <c r="W87" s="431"/>
      <c r="X87" s="431"/>
      <c r="Y87" s="431"/>
      <c r="Z87" s="431"/>
      <c r="AA87" s="432"/>
      <c r="AB87" s="457" t="s">
        <v>517</v>
      </c>
      <c r="AC87" s="458"/>
      <c r="AD87" s="458"/>
      <c r="AE87" s="458"/>
      <c r="AF87" s="458"/>
      <c r="AG87" s="459"/>
    </row>
    <row r="88" spans="1:33" ht="20.100000000000001" customHeight="1">
      <c r="A88" s="442"/>
      <c r="B88" s="443"/>
      <c r="C88" s="443"/>
      <c r="D88" s="443"/>
      <c r="E88" s="444"/>
      <c r="F88" s="460" t="s">
        <v>518</v>
      </c>
      <c r="G88" s="461"/>
      <c r="H88" s="461"/>
      <c r="I88" s="462"/>
      <c r="J88" s="463"/>
      <c r="K88" s="464"/>
      <c r="L88" s="464"/>
      <c r="M88" s="464"/>
      <c r="N88" s="464"/>
      <c r="O88" s="464"/>
      <c r="P88" s="464"/>
      <c r="Q88" s="464"/>
      <c r="R88" s="464"/>
      <c r="S88" s="464"/>
      <c r="T88" s="464"/>
      <c r="U88" s="464"/>
      <c r="V88" s="464"/>
      <c r="W88" s="464"/>
      <c r="X88" s="464"/>
      <c r="Y88" s="464"/>
      <c r="Z88" s="464"/>
      <c r="AA88" s="465"/>
      <c r="AB88" s="466"/>
      <c r="AC88" s="467"/>
      <c r="AD88" s="467"/>
      <c r="AE88" s="467"/>
      <c r="AF88" s="467"/>
      <c r="AG88" s="468"/>
    </row>
    <row r="89" spans="1:33" ht="20.100000000000001" customHeight="1" thickBot="1">
      <c r="A89" s="445"/>
      <c r="B89" s="446"/>
      <c r="C89" s="446"/>
      <c r="D89" s="446"/>
      <c r="E89" s="447"/>
      <c r="F89" s="472" t="s">
        <v>514</v>
      </c>
      <c r="G89" s="473"/>
      <c r="H89" s="473"/>
      <c r="I89" s="474"/>
      <c r="J89" s="475"/>
      <c r="K89" s="476"/>
      <c r="L89" s="476"/>
      <c r="M89" s="476"/>
      <c r="N89" s="476"/>
      <c r="O89" s="476"/>
      <c r="P89" s="477"/>
      <c r="Q89" s="436" t="s">
        <v>519</v>
      </c>
      <c r="R89" s="437"/>
      <c r="S89" s="437"/>
      <c r="T89" s="438"/>
      <c r="U89" s="433"/>
      <c r="V89" s="434"/>
      <c r="W89" s="434"/>
      <c r="X89" s="434"/>
      <c r="Y89" s="434"/>
      <c r="Z89" s="434"/>
      <c r="AA89" s="435"/>
      <c r="AB89" s="469"/>
      <c r="AC89" s="470"/>
      <c r="AD89" s="470"/>
      <c r="AE89" s="470"/>
      <c r="AF89" s="470"/>
      <c r="AG89" s="471"/>
    </row>
  </sheetData>
  <mergeCells count="316">
    <mergeCell ref="AC59:AF59"/>
    <mergeCell ref="K55:N55"/>
    <mergeCell ref="Z53:AC53"/>
    <mergeCell ref="F50:I51"/>
    <mergeCell ref="B54:F54"/>
    <mergeCell ref="G54:AG54"/>
    <mergeCell ref="B55:B57"/>
    <mergeCell ref="C55:F55"/>
    <mergeCell ref="G55:J55"/>
    <mergeCell ref="S49:AF49"/>
    <mergeCell ref="AC58:AF58"/>
    <mergeCell ref="Q65:X65"/>
    <mergeCell ref="Y65:AG65"/>
    <mergeCell ref="C57:F57"/>
    <mergeCell ref="E62:L62"/>
    <mergeCell ref="M62:T62"/>
    <mergeCell ref="U62:Y62"/>
    <mergeCell ref="Z62:AG62"/>
    <mergeCell ref="E63:L63"/>
    <mergeCell ref="M63:T63"/>
    <mergeCell ref="U63:Y63"/>
    <mergeCell ref="Z63:AG63"/>
    <mergeCell ref="E64:L64"/>
    <mergeCell ref="M64:T64"/>
    <mergeCell ref="J52:M52"/>
    <mergeCell ref="N52:Q52"/>
    <mergeCell ref="G57:J57"/>
    <mergeCell ref="AD53:AG53"/>
    <mergeCell ref="V51:Y51"/>
    <mergeCell ref="Z51:AC51"/>
    <mergeCell ref="AD51:AG51"/>
    <mergeCell ref="Z52:AC52"/>
    <mergeCell ref="F52:I52"/>
    <mergeCell ref="A50:A57"/>
    <mergeCell ref="AD52:AG52"/>
    <mergeCell ref="G56:J56"/>
    <mergeCell ref="K56:N56"/>
    <mergeCell ref="O56:R56"/>
    <mergeCell ref="S56:V56"/>
    <mergeCell ref="AB56:AC56"/>
    <mergeCell ref="W55:Y57"/>
    <mergeCell ref="Z55:AA57"/>
    <mergeCell ref="AD55:AG57"/>
    <mergeCell ref="S55:V55"/>
    <mergeCell ref="B53:E53"/>
    <mergeCell ref="F53:I53"/>
    <mergeCell ref="J53:M53"/>
    <mergeCell ref="N53:Q53"/>
    <mergeCell ref="R53:U53"/>
    <mergeCell ref="V53:Y53"/>
    <mergeCell ref="B50:E51"/>
    <mergeCell ref="K57:N57"/>
    <mergeCell ref="O57:R57"/>
    <mergeCell ref="S57:V57"/>
    <mergeCell ref="A61:A68"/>
    <mergeCell ref="B61:D64"/>
    <mergeCell ref="A59:D60"/>
    <mergeCell ref="E59:N59"/>
    <mergeCell ref="O59:R59"/>
    <mergeCell ref="T59:AB59"/>
    <mergeCell ref="R66:T68"/>
    <mergeCell ref="Z64:AG64"/>
    <mergeCell ref="C66:E68"/>
    <mergeCell ref="U67:AA67"/>
    <mergeCell ref="F66:K66"/>
    <mergeCell ref="L66:Q66"/>
    <mergeCell ref="AB67:AG67"/>
    <mergeCell ref="E60:N60"/>
    <mergeCell ref="O60:R60"/>
    <mergeCell ref="T60:AB60"/>
    <mergeCell ref="AC60:AF60"/>
    <mergeCell ref="L67:Q68"/>
    <mergeCell ref="F67:K68"/>
    <mergeCell ref="E61:L61"/>
    <mergeCell ref="M61:T61"/>
    <mergeCell ref="U61:Y61"/>
    <mergeCell ref="Z61:AG61"/>
    <mergeCell ref="U64:Y64"/>
    <mergeCell ref="B76:D79"/>
    <mergeCell ref="E76:X79"/>
    <mergeCell ref="Y76:AC77"/>
    <mergeCell ref="A69:A70"/>
    <mergeCell ref="B69:E70"/>
    <mergeCell ref="F69:M69"/>
    <mergeCell ref="N69:AG69"/>
    <mergeCell ref="F70:L70"/>
    <mergeCell ref="N70:AG70"/>
    <mergeCell ref="F74:H74"/>
    <mergeCell ref="I74:J74"/>
    <mergeCell ref="L74:Z74"/>
    <mergeCell ref="AA74:AG74"/>
    <mergeCell ref="A71:A72"/>
    <mergeCell ref="N71:S71"/>
    <mergeCell ref="F73:H73"/>
    <mergeCell ref="I73:K73"/>
    <mergeCell ref="L73:Z73"/>
    <mergeCell ref="AA73:AG73"/>
    <mergeCell ref="B73:E73"/>
    <mergeCell ref="F71:M71"/>
    <mergeCell ref="U71:AG71"/>
    <mergeCell ref="U72:AG72"/>
    <mergeCell ref="B71:E72"/>
    <mergeCell ref="A81:C83"/>
    <mergeCell ref="D82:AG84"/>
    <mergeCell ref="A84:C86"/>
    <mergeCell ref="D85:H86"/>
    <mergeCell ref="I85:K86"/>
    <mergeCell ref="L85:M85"/>
    <mergeCell ref="N85:T85"/>
    <mergeCell ref="U85:V85"/>
    <mergeCell ref="A74:A79"/>
    <mergeCell ref="B74:E74"/>
    <mergeCell ref="W85:AG85"/>
    <mergeCell ref="L86:M86"/>
    <mergeCell ref="N86:T86"/>
    <mergeCell ref="U86:V86"/>
    <mergeCell ref="W86:AB86"/>
    <mergeCell ref="AE86:AF86"/>
    <mergeCell ref="D80:I80"/>
    <mergeCell ref="S80:AG80"/>
    <mergeCell ref="Y78:AC79"/>
    <mergeCell ref="R81:S81"/>
    <mergeCell ref="U81:V81"/>
    <mergeCell ref="X81:Y81"/>
    <mergeCell ref="AD76:AG77"/>
    <mergeCell ref="AD78:AG79"/>
    <mergeCell ref="E37:R37"/>
    <mergeCell ref="S36:AF36"/>
    <mergeCell ref="O36:Q36"/>
    <mergeCell ref="S38:AF38"/>
    <mergeCell ref="B75:E75"/>
    <mergeCell ref="F75:H75"/>
    <mergeCell ref="I75:J75"/>
    <mergeCell ref="L75:Z75"/>
    <mergeCell ref="AA75:AG75"/>
    <mergeCell ref="A58:D58"/>
    <mergeCell ref="E58:J58"/>
    <mergeCell ref="K58:P58"/>
    <mergeCell ref="Q58:R58"/>
    <mergeCell ref="S58:V58"/>
    <mergeCell ref="X58:AB58"/>
    <mergeCell ref="B52:E52"/>
    <mergeCell ref="C56:F56"/>
    <mergeCell ref="O55:R55"/>
    <mergeCell ref="R52:U52"/>
    <mergeCell ref="V52:Y52"/>
    <mergeCell ref="J50:AG50"/>
    <mergeCell ref="J51:M51"/>
    <mergeCell ref="N51:Q51"/>
    <mergeCell ref="R51:U51"/>
    <mergeCell ref="S47:AF47"/>
    <mergeCell ref="S43:AF43"/>
    <mergeCell ref="S48:AF48"/>
    <mergeCell ref="E34:N34"/>
    <mergeCell ref="P44:R44"/>
    <mergeCell ref="B19:E20"/>
    <mergeCell ref="B21:H21"/>
    <mergeCell ref="S29:AF29"/>
    <mergeCell ref="S44:AF44"/>
    <mergeCell ref="S46:AF46"/>
    <mergeCell ref="S45:AF45"/>
    <mergeCell ref="S42:AF42"/>
    <mergeCell ref="S41:AF41"/>
    <mergeCell ref="S37:AF37"/>
    <mergeCell ref="S39:AF39"/>
    <mergeCell ref="S34:AG34"/>
    <mergeCell ref="S35:AF35"/>
    <mergeCell ref="S40:AF40"/>
    <mergeCell ref="AB33:AG33"/>
    <mergeCell ref="E32:I32"/>
    <mergeCell ref="E33:I33"/>
    <mergeCell ref="J33:O33"/>
    <mergeCell ref="B34:C38"/>
    <mergeCell ref="O34:R34"/>
    <mergeCell ref="AE21:AF21"/>
    <mergeCell ref="AE22:AF22"/>
    <mergeCell ref="AE23:AF23"/>
    <mergeCell ref="AB32:AG32"/>
    <mergeCell ref="V32:AA32"/>
    <mergeCell ref="F29:R29"/>
    <mergeCell ref="S27:AF27"/>
    <mergeCell ref="B22:H22"/>
    <mergeCell ref="B23:H23"/>
    <mergeCell ref="A32:D32"/>
    <mergeCell ref="S31:AF31"/>
    <mergeCell ref="E31:R31"/>
    <mergeCell ref="S26:AF26"/>
    <mergeCell ref="A33:D33"/>
    <mergeCell ref="E25:E27"/>
    <mergeCell ref="M22:S22"/>
    <mergeCell ref="M23:S23"/>
    <mergeCell ref="S25:AF25"/>
    <mergeCell ref="V33:AA33"/>
    <mergeCell ref="J32:O32"/>
    <mergeCell ref="P33:U33"/>
    <mergeCell ref="P32:U32"/>
    <mergeCell ref="S30:AF30"/>
    <mergeCell ref="A49:D49"/>
    <mergeCell ref="A48:D48"/>
    <mergeCell ref="E49:R49"/>
    <mergeCell ref="E39:R39"/>
    <mergeCell ref="E48:R48"/>
    <mergeCell ref="E43:K43"/>
    <mergeCell ref="L43:N43"/>
    <mergeCell ref="D43:D45"/>
    <mergeCell ref="E41:R41"/>
    <mergeCell ref="D46:R46"/>
    <mergeCell ref="D35:D42"/>
    <mergeCell ref="E36:N36"/>
    <mergeCell ref="E44:K44"/>
    <mergeCell ref="E40:R40"/>
    <mergeCell ref="O35:Q35"/>
    <mergeCell ref="L44:N44"/>
    <mergeCell ref="B41:C45"/>
    <mergeCell ref="B39:C40"/>
    <mergeCell ref="E47:R47"/>
    <mergeCell ref="E35:N35"/>
    <mergeCell ref="A47:D47"/>
    <mergeCell ref="P43:R43"/>
    <mergeCell ref="A34:A46"/>
    <mergeCell ref="E38:R38"/>
    <mergeCell ref="N3:Q3"/>
    <mergeCell ref="R9:R10"/>
    <mergeCell ref="L12:L23"/>
    <mergeCell ref="B8:O11"/>
    <mergeCell ref="U3:X3"/>
    <mergeCell ref="G3:M3"/>
    <mergeCell ref="A3:F3"/>
    <mergeCell ref="W16:AA16"/>
    <mergeCell ref="R3:S3"/>
    <mergeCell ref="Y3:AG3"/>
    <mergeCell ref="W15:AA15"/>
    <mergeCell ref="U6:AA7"/>
    <mergeCell ref="T8:AG11"/>
    <mergeCell ref="AE13:AF13"/>
    <mergeCell ref="AB13:AC13"/>
    <mergeCell ref="AB6:AG7"/>
    <mergeCell ref="G6:T7"/>
    <mergeCell ref="T22:U22"/>
    <mergeCell ref="T21:U21"/>
    <mergeCell ref="I22:J22"/>
    <mergeCell ref="I21:J21"/>
    <mergeCell ref="M19:P20"/>
    <mergeCell ref="W12:AA12"/>
    <mergeCell ref="M21:S21"/>
    <mergeCell ref="A2:AG2"/>
    <mergeCell ref="S24:AG24"/>
    <mergeCell ref="D24:D31"/>
    <mergeCell ref="F25:R25"/>
    <mergeCell ref="W13:AA13"/>
    <mergeCell ref="A4:C4"/>
    <mergeCell ref="AE16:AF16"/>
    <mergeCell ref="S28:AF28"/>
    <mergeCell ref="A12:A23"/>
    <mergeCell ref="B26:C27"/>
    <mergeCell ref="F26:R26"/>
    <mergeCell ref="B30:C31"/>
    <mergeCell ref="B28:C29"/>
    <mergeCell ref="E28:E30"/>
    <mergeCell ref="W18:W23"/>
    <mergeCell ref="B24:C25"/>
    <mergeCell ref="A24:A31"/>
    <mergeCell ref="A6:F7"/>
    <mergeCell ref="F28:R28"/>
    <mergeCell ref="T15:U15"/>
    <mergeCell ref="T19:U19"/>
    <mergeCell ref="I23:J23"/>
    <mergeCell ref="T23:U23"/>
    <mergeCell ref="D4:F4"/>
    <mergeCell ref="AH4:BD5"/>
    <mergeCell ref="Z5:AG5"/>
    <mergeCell ref="A5:Y5"/>
    <mergeCell ref="F16:J18"/>
    <mergeCell ref="Q16:U18"/>
    <mergeCell ref="T20:U20"/>
    <mergeCell ref="M13:N13"/>
    <mergeCell ref="M12:N12"/>
    <mergeCell ref="AE18:AF18"/>
    <mergeCell ref="AE19:AF19"/>
    <mergeCell ref="AE20:AF20"/>
    <mergeCell ref="B16:E18"/>
    <mergeCell ref="M16:P18"/>
    <mergeCell ref="I15:J15"/>
    <mergeCell ref="T14:U14"/>
    <mergeCell ref="I20:J20"/>
    <mergeCell ref="I19:J19"/>
    <mergeCell ref="N4:Q4"/>
    <mergeCell ref="R4:AG4"/>
    <mergeCell ref="O12:P12"/>
    <mergeCell ref="I14:J14"/>
    <mergeCell ref="O13:P13"/>
    <mergeCell ref="AB16:AC16"/>
    <mergeCell ref="AH53:AJ53"/>
    <mergeCell ref="U87:AA87"/>
    <mergeCell ref="U89:AA89"/>
    <mergeCell ref="Q89:T89"/>
    <mergeCell ref="A87:E89"/>
    <mergeCell ref="F87:I87"/>
    <mergeCell ref="J87:P87"/>
    <mergeCell ref="Q87:T87"/>
    <mergeCell ref="AB87:AG87"/>
    <mergeCell ref="F88:I88"/>
    <mergeCell ref="J88:AA88"/>
    <mergeCell ref="AB88:AG89"/>
    <mergeCell ref="F89:I89"/>
    <mergeCell ref="J89:P89"/>
    <mergeCell ref="U68:AA68"/>
    <mergeCell ref="AB68:AG68"/>
    <mergeCell ref="B65:B68"/>
    <mergeCell ref="C65:J65"/>
    <mergeCell ref="U66:AA66"/>
    <mergeCell ref="AB66:AG66"/>
    <mergeCell ref="K65:N65"/>
    <mergeCell ref="O65:P65"/>
    <mergeCell ref="S72:T72"/>
    <mergeCell ref="N72:R72"/>
  </mergeCells>
  <phoneticPr fontId="11"/>
  <dataValidations count="1">
    <dataValidation type="list" allowBlank="1" showInputMessage="1" showErrorMessage="1" sqref="AD76:AG79" xr:uid="{00000000-0002-0000-0300-000000000000}">
      <formula1>"問題無し,調整中"</formula1>
    </dataValidation>
  </dataValidations>
  <pageMargins left="0.99" right="0.8" top="0.36" bottom="0.24" header="0.31" footer="0.34"/>
  <pageSetup paperSize="9" scale="92" fitToHeight="0" orientation="portrait" r:id="rId1"/>
  <headerFooter alignWithMargins="0"/>
  <rowBreaks count="1" manualBreakCount="1">
    <brk id="46" max="16383"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pageSetUpPr fitToPage="1"/>
  </sheetPr>
  <dimension ref="A1:I32"/>
  <sheetViews>
    <sheetView showZeros="0" view="pageBreakPreview" topLeftCell="A4" zoomScaleNormal="100" zoomScaleSheetLayoutView="100" workbookViewId="0">
      <selection activeCell="B28" sqref="B28"/>
    </sheetView>
  </sheetViews>
  <sheetFormatPr defaultColWidth="9" defaultRowHeight="30" customHeight="1"/>
  <cols>
    <col min="1" max="1" width="3.5" style="4" bestFit="1" customWidth="1"/>
    <col min="2" max="2" width="3.5" style="4" customWidth="1"/>
    <col min="3" max="3" width="3.625" style="118" customWidth="1"/>
    <col min="4" max="4" width="2.5" style="118" customWidth="1"/>
    <col min="5" max="7" width="15.625" style="118" customWidth="1"/>
    <col min="8" max="8" width="45.625" style="118" customWidth="1"/>
    <col min="9" max="9" width="5.625" style="118" customWidth="1"/>
    <col min="10" max="10" width="10.625" style="118" customWidth="1"/>
    <col min="11" max="16384" width="9" style="118"/>
  </cols>
  <sheetData>
    <row r="1" spans="1:9" ht="30" customHeight="1">
      <c r="A1" s="114" t="s">
        <v>366</v>
      </c>
      <c r="B1" s="1"/>
      <c r="C1" s="117"/>
      <c r="D1" s="117"/>
      <c r="E1" s="117"/>
      <c r="F1" s="117"/>
      <c r="G1" s="117"/>
      <c r="H1" s="117"/>
      <c r="I1" s="117"/>
    </row>
    <row r="2" spans="1:9" s="5" customFormat="1" ht="15" customHeight="1">
      <c r="B2" s="6" t="s">
        <v>193</v>
      </c>
    </row>
    <row r="3" spans="1:9" s="5" customFormat="1" ht="15" customHeight="1">
      <c r="B3" s="195" t="s">
        <v>471</v>
      </c>
    </row>
    <row r="4" spans="1:9" s="314" customFormat="1" ht="125.25" customHeight="1">
      <c r="B4" s="995" t="s">
        <v>582</v>
      </c>
      <c r="C4" s="996"/>
      <c r="D4" s="996"/>
      <c r="E4" s="996"/>
      <c r="F4" s="996"/>
      <c r="G4" s="996"/>
      <c r="H4" s="996"/>
    </row>
    <row r="5" spans="1:9" s="5" customFormat="1" ht="30" customHeight="1">
      <c r="A5" s="7"/>
      <c r="B5" s="995" t="s">
        <v>495</v>
      </c>
      <c r="C5" s="995"/>
      <c r="D5" s="995"/>
      <c r="E5" s="995"/>
      <c r="F5" s="995"/>
      <c r="G5" s="995"/>
      <c r="H5" s="995"/>
      <c r="I5" s="995"/>
    </row>
    <row r="6" spans="1:9" s="5" customFormat="1" ht="15" customHeight="1">
      <c r="B6" s="319" t="s">
        <v>496</v>
      </c>
      <c r="C6" s="318"/>
      <c r="D6" s="318"/>
      <c r="E6" s="318"/>
      <c r="F6" s="318"/>
      <c r="G6" s="318"/>
      <c r="H6" s="318"/>
      <c r="I6" s="318"/>
    </row>
    <row r="7" spans="1:9" s="5" customFormat="1" ht="30" customHeight="1">
      <c r="B7" s="1001" t="s">
        <v>497</v>
      </c>
      <c r="C7" s="1001"/>
      <c r="D7" s="1001"/>
      <c r="E7" s="1001"/>
      <c r="F7" s="1001"/>
      <c r="G7" s="1001"/>
      <c r="H7" s="1001"/>
      <c r="I7" s="1001"/>
    </row>
    <row r="8" spans="1:9" s="5" customFormat="1" ht="30" customHeight="1">
      <c r="B8" s="1001" t="s">
        <v>498</v>
      </c>
      <c r="C8" s="1001"/>
      <c r="D8" s="1001"/>
      <c r="E8" s="1001"/>
      <c r="F8" s="1001"/>
      <c r="G8" s="1001"/>
      <c r="H8" s="1001"/>
      <c r="I8" s="1001"/>
    </row>
    <row r="9" spans="1:9" s="5" customFormat="1" ht="30" customHeight="1">
      <c r="B9" s="1001" t="s">
        <v>499</v>
      </c>
      <c r="C9" s="1001"/>
      <c r="D9" s="1001"/>
      <c r="E9" s="1001"/>
      <c r="F9" s="1001"/>
      <c r="G9" s="1001"/>
      <c r="H9" s="1001"/>
      <c r="I9" s="1001"/>
    </row>
    <row r="10" spans="1:9" s="5" customFormat="1" ht="15" customHeight="1">
      <c r="B10" s="319" t="s">
        <v>500</v>
      </c>
      <c r="C10" s="318"/>
      <c r="D10" s="318"/>
      <c r="E10" s="318"/>
      <c r="F10" s="318"/>
      <c r="G10" s="318"/>
      <c r="H10" s="318"/>
      <c r="I10" s="318"/>
    </row>
    <row r="11" spans="1:9" s="5" customFormat="1" ht="15" customHeight="1">
      <c r="B11" s="318" t="s">
        <v>353</v>
      </c>
      <c r="C11" s="318"/>
      <c r="D11" s="318"/>
      <c r="E11" s="318"/>
      <c r="F11" s="318"/>
      <c r="G11" s="318"/>
      <c r="H11" s="318"/>
      <c r="I11" s="318"/>
    </row>
    <row r="12" spans="1:9" s="5" customFormat="1" ht="15" customHeight="1">
      <c r="B12" s="318" t="s">
        <v>354</v>
      </c>
      <c r="C12" s="318"/>
      <c r="D12" s="318"/>
      <c r="E12" s="318"/>
      <c r="F12" s="318"/>
      <c r="G12" s="318"/>
      <c r="H12" s="318"/>
      <c r="I12" s="318"/>
    </row>
    <row r="13" spans="1:9" s="5" customFormat="1" ht="15" customHeight="1">
      <c r="A13" s="6"/>
      <c r="B13" s="318" t="s">
        <v>367</v>
      </c>
      <c r="C13" s="318"/>
      <c r="D13" s="318"/>
      <c r="E13" s="318"/>
      <c r="F13" s="318"/>
      <c r="G13" s="318"/>
      <c r="H13" s="318"/>
      <c r="I13" s="318"/>
    </row>
    <row r="14" spans="1:9" s="5" customFormat="1" ht="15" customHeight="1">
      <c r="A14" s="6"/>
      <c r="B14" s="319" t="s">
        <v>501</v>
      </c>
      <c r="C14" s="318"/>
      <c r="D14" s="318"/>
      <c r="E14" s="318"/>
      <c r="F14" s="318"/>
      <c r="G14" s="318"/>
      <c r="H14" s="318"/>
      <c r="I14" s="318"/>
    </row>
    <row r="15" spans="1:9" s="5" customFormat="1" ht="15" customHeight="1">
      <c r="A15" s="309"/>
      <c r="B15" s="318" t="s">
        <v>502</v>
      </c>
      <c r="C15" s="318"/>
      <c r="D15" s="318"/>
      <c r="E15" s="318"/>
      <c r="F15" s="318"/>
      <c r="G15" s="318"/>
      <c r="H15" s="318"/>
      <c r="I15" s="318"/>
    </row>
    <row r="16" spans="1:9" s="5" customFormat="1" ht="15" customHeight="1">
      <c r="A16" s="309"/>
      <c r="B16" s="318" t="s">
        <v>472</v>
      </c>
      <c r="C16" s="318"/>
      <c r="D16" s="318"/>
      <c r="E16" s="318"/>
      <c r="F16" s="318"/>
      <c r="G16" s="318"/>
      <c r="H16" s="318"/>
      <c r="I16" s="318"/>
    </row>
    <row r="17" spans="1:9" s="5" customFormat="1" ht="15" customHeight="1">
      <c r="A17" s="309"/>
      <c r="B17" s="997" t="s">
        <v>468</v>
      </c>
      <c r="C17" s="997"/>
      <c r="D17" s="997"/>
      <c r="E17" s="997"/>
      <c r="F17" s="997"/>
      <c r="G17" s="997"/>
      <c r="H17" s="997"/>
      <c r="I17" s="997"/>
    </row>
    <row r="18" spans="1:9" s="321" customFormat="1" ht="30" customHeight="1">
      <c r="A18" s="320"/>
      <c r="B18" s="995" t="s">
        <v>512</v>
      </c>
      <c r="C18" s="995"/>
      <c r="D18" s="995"/>
      <c r="E18" s="995"/>
      <c r="F18" s="995"/>
      <c r="G18" s="995"/>
      <c r="H18" s="995"/>
      <c r="I18" s="995"/>
    </row>
    <row r="19" spans="1:9" s="5" customFormat="1" ht="15" customHeight="1">
      <c r="A19" s="309"/>
      <c r="B19" s="318" t="s">
        <v>358</v>
      </c>
      <c r="C19" s="318"/>
      <c r="D19" s="318"/>
      <c r="E19" s="318"/>
      <c r="F19" s="318"/>
      <c r="G19" s="318"/>
      <c r="H19" s="318"/>
      <c r="I19" s="318"/>
    </row>
    <row r="20" spans="1:9" s="200" customFormat="1" ht="15" customHeight="1">
      <c r="A20" s="309"/>
      <c r="B20" s="318" t="s">
        <v>503</v>
      </c>
      <c r="C20" s="318"/>
      <c r="D20" s="318"/>
      <c r="E20" s="318"/>
      <c r="F20" s="318"/>
      <c r="G20" s="318"/>
      <c r="H20" s="318"/>
      <c r="I20" s="318"/>
    </row>
    <row r="21" spans="1:9" s="5" customFormat="1" ht="19.149999999999999" customHeight="1">
      <c r="A21" s="119"/>
      <c r="B21" s="318"/>
      <c r="C21" s="318"/>
      <c r="D21" s="318"/>
      <c r="E21" s="318"/>
      <c r="F21" s="318"/>
      <c r="G21" s="318"/>
      <c r="H21" s="318"/>
      <c r="I21" s="318"/>
    </row>
    <row r="22" spans="1:9" s="2" customFormat="1" ht="30" customHeight="1">
      <c r="A22" s="114" t="s">
        <v>368</v>
      </c>
      <c r="B22" s="3"/>
    </row>
    <row r="23" spans="1:9" s="5" customFormat="1" ht="20.100000000000001" customHeight="1">
      <c r="B23" s="1001" t="s">
        <v>369</v>
      </c>
      <c r="C23" s="1001"/>
      <c r="D23" s="1001"/>
      <c r="E23" s="1001"/>
      <c r="F23" s="1001"/>
      <c r="G23" s="1001"/>
      <c r="H23" s="1001"/>
      <c r="I23" s="1001"/>
    </row>
    <row r="24" spans="1:9" s="115" customFormat="1" ht="20.100000000000001" customHeight="1">
      <c r="A24" s="167"/>
      <c r="B24" s="5" t="s">
        <v>370</v>
      </c>
    </row>
    <row r="25" spans="1:9" s="5" customFormat="1" ht="40.15" customHeight="1">
      <c r="A25" s="6"/>
      <c r="B25" s="1373" t="s">
        <v>371</v>
      </c>
      <c r="C25" s="1373"/>
      <c r="D25" s="1373"/>
      <c r="E25" s="1373"/>
      <c r="F25" s="1373"/>
      <c r="G25" s="1373"/>
      <c r="H25" s="1373"/>
      <c r="I25" s="1373"/>
    </row>
    <row r="26" spans="1:9" s="5" customFormat="1" ht="40.15" customHeight="1">
      <c r="A26" s="6"/>
      <c r="B26" s="1373" t="s">
        <v>372</v>
      </c>
      <c r="C26" s="1373"/>
      <c r="D26" s="1373"/>
      <c r="E26" s="1373"/>
      <c r="F26" s="1373"/>
      <c r="G26" s="1373"/>
      <c r="H26" s="1373"/>
      <c r="I26" s="1373"/>
    </row>
    <row r="27" spans="1:9" s="5" customFormat="1" ht="20.100000000000001" customHeight="1">
      <c r="A27" s="6"/>
      <c r="B27" s="1373" t="s">
        <v>583</v>
      </c>
      <c r="C27" s="1373"/>
      <c r="D27" s="1373"/>
      <c r="E27" s="1373"/>
      <c r="F27" s="1373"/>
      <c r="G27" s="1373"/>
      <c r="H27" s="1373"/>
      <c r="I27" s="1373"/>
    </row>
    <row r="28" spans="1:9" s="5" customFormat="1" ht="20.100000000000001" customHeight="1">
      <c r="A28" s="6"/>
      <c r="B28" s="5" t="s">
        <v>373</v>
      </c>
    </row>
    <row r="29" spans="1:9" s="115" customFormat="1" ht="169.5" customHeight="1">
      <c r="A29" s="167"/>
      <c r="B29" s="1375" t="s">
        <v>374</v>
      </c>
      <c r="C29" s="1375"/>
      <c r="D29" s="1375"/>
      <c r="E29" s="1375"/>
      <c r="F29" s="1375"/>
      <c r="G29" s="1375"/>
      <c r="H29" s="1375"/>
    </row>
    <row r="30" spans="1:9" s="5" customFormat="1" ht="20.100000000000001" customHeight="1">
      <c r="B30" s="1001" t="s">
        <v>375</v>
      </c>
      <c r="C30" s="1001"/>
      <c r="D30" s="1001"/>
      <c r="E30" s="1001"/>
      <c r="F30" s="1001"/>
      <c r="G30" s="1001"/>
      <c r="H30" s="1001"/>
      <c r="I30" s="1001"/>
    </row>
    <row r="31" spans="1:9" s="115" customFormat="1" ht="40.15" customHeight="1">
      <c r="A31" s="167"/>
      <c r="B31" s="1000" t="s">
        <v>376</v>
      </c>
      <c r="C31" s="1374"/>
      <c r="D31" s="1374"/>
      <c r="E31" s="1374"/>
      <c r="F31" s="1374"/>
      <c r="G31" s="1374"/>
      <c r="H31" s="1374"/>
      <c r="I31" s="1374"/>
    </row>
    <row r="32" spans="1:9" s="5" customFormat="1" ht="40.15" customHeight="1">
      <c r="A32" s="6"/>
      <c r="B32" s="1373" t="s">
        <v>455</v>
      </c>
      <c r="C32" s="1373"/>
      <c r="D32" s="1373"/>
      <c r="E32" s="1373"/>
      <c r="F32" s="1373"/>
      <c r="G32" s="1373"/>
      <c r="H32" s="1373"/>
      <c r="I32" s="1373"/>
    </row>
  </sheetData>
  <mergeCells count="15">
    <mergeCell ref="B30:I30"/>
    <mergeCell ref="B32:I32"/>
    <mergeCell ref="B31:I31"/>
    <mergeCell ref="B25:I25"/>
    <mergeCell ref="B8:I8"/>
    <mergeCell ref="B9:I9"/>
    <mergeCell ref="B29:H29"/>
    <mergeCell ref="B26:I26"/>
    <mergeCell ref="B27:I27"/>
    <mergeCell ref="B4:H4"/>
    <mergeCell ref="B5:I5"/>
    <mergeCell ref="B7:I7"/>
    <mergeCell ref="B17:I17"/>
    <mergeCell ref="B23:I23"/>
    <mergeCell ref="B18:I18"/>
  </mergeCells>
  <phoneticPr fontId="11"/>
  <printOptions horizontalCentered="1"/>
  <pageMargins left="0.59055118110236227" right="0.59055118110236227" top="0.59055118110236227" bottom="0.59055118110236227" header="0.39370078740157483" footer="0.39370078740157483"/>
  <pageSetup paperSize="9" scale="82" fitToHeight="0" orientation="portrait" r:id="rId1"/>
  <headerFooter alignWithMargins="0"/>
  <rowBreaks count="1" manualBreakCount="1">
    <brk id="32"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sheetPr>
  <dimension ref="A1:BY82"/>
  <sheetViews>
    <sheetView showZeros="0" view="pageBreakPreview" zoomScaleNormal="55" zoomScaleSheetLayoutView="100" workbookViewId="0"/>
  </sheetViews>
  <sheetFormatPr defaultColWidth="1.75" defaultRowHeight="22.5" customHeight="1"/>
  <cols>
    <col min="1" max="16384" width="1.75" style="248"/>
  </cols>
  <sheetData>
    <row r="1" spans="1:77" ht="18" customHeight="1">
      <c r="A1" s="308" t="s">
        <v>447</v>
      </c>
    </row>
    <row r="2" spans="1:77" ht="27" customHeight="1">
      <c r="A2" s="1377" t="s">
        <v>342</v>
      </c>
      <c r="B2" s="1377"/>
      <c r="C2" s="1377"/>
      <c r="D2" s="1377"/>
      <c r="E2" s="1377"/>
      <c r="F2" s="1377"/>
      <c r="G2" s="1377"/>
      <c r="H2" s="1377"/>
      <c r="I2" s="1377"/>
      <c r="J2" s="1377"/>
      <c r="K2" s="1377"/>
      <c r="L2" s="1377"/>
      <c r="M2" s="1377"/>
      <c r="N2" s="1377"/>
      <c r="O2" s="1377"/>
      <c r="P2" s="1377"/>
      <c r="Q2" s="1377"/>
      <c r="R2" s="1377"/>
      <c r="S2" s="1377"/>
      <c r="T2" s="1377"/>
      <c r="U2" s="1377"/>
      <c r="V2" s="1377"/>
      <c r="W2" s="1377"/>
      <c r="X2" s="1377"/>
      <c r="Y2" s="1377"/>
      <c r="Z2" s="1377"/>
      <c r="AA2" s="1377"/>
      <c r="AB2" s="1377"/>
      <c r="AC2" s="1377"/>
      <c r="AD2" s="1377"/>
      <c r="AE2" s="1377"/>
      <c r="AF2" s="1377"/>
      <c r="AG2" s="1377"/>
      <c r="AH2" s="1377"/>
      <c r="AI2" s="1377"/>
      <c r="AJ2" s="1377"/>
      <c r="AK2" s="1377"/>
      <c r="AL2" s="1377"/>
      <c r="AM2" s="1377"/>
      <c r="AN2" s="1377"/>
      <c r="AO2" s="1377"/>
      <c r="AP2" s="1377"/>
      <c r="AQ2" s="1377"/>
      <c r="AR2" s="1377"/>
      <c r="AS2" s="1377"/>
      <c r="AT2" s="1377"/>
      <c r="AU2" s="1377"/>
      <c r="AV2" s="1377"/>
      <c r="AW2" s="1377"/>
      <c r="AX2" s="1377"/>
      <c r="AY2" s="1377"/>
      <c r="AZ2" s="1377"/>
      <c r="BA2" s="1377"/>
      <c r="BB2" s="1377"/>
      <c r="BC2" s="1377"/>
      <c r="BD2" s="1377"/>
      <c r="BE2" s="1377"/>
      <c r="BF2" s="1377"/>
      <c r="BG2" s="1377"/>
      <c r="BH2" s="1377"/>
      <c r="BI2" s="1377"/>
      <c r="BJ2" s="1377"/>
      <c r="BK2" s="1377"/>
      <c r="BL2" s="1377"/>
      <c r="BM2" s="1377"/>
      <c r="BN2" s="1377"/>
      <c r="BO2" s="1377"/>
      <c r="BP2" s="1377"/>
      <c r="BQ2" s="1377"/>
      <c r="BR2" s="1377"/>
      <c r="BS2" s="1377"/>
      <c r="BT2" s="1377"/>
      <c r="BU2" s="1377"/>
      <c r="BV2" s="1377"/>
      <c r="BW2" s="1377"/>
      <c r="BX2" s="1377"/>
      <c r="BY2" s="1377"/>
    </row>
    <row r="3" spans="1:77" ht="13.5" customHeight="1">
      <c r="AH3" s="260"/>
      <c r="AI3" s="260"/>
      <c r="AJ3" s="260"/>
      <c r="AK3" s="260"/>
      <c r="AL3" s="260"/>
      <c r="AM3" s="260"/>
      <c r="AN3" s="260"/>
      <c r="AO3" s="260"/>
      <c r="AP3" s="260"/>
      <c r="AQ3" s="260"/>
      <c r="AR3" s="260"/>
      <c r="AS3" s="260"/>
      <c r="AT3" s="260"/>
      <c r="AU3" s="260"/>
      <c r="AV3" s="260"/>
      <c r="AW3" s="260"/>
      <c r="AX3" s="260"/>
      <c r="AY3" s="260"/>
      <c r="AZ3" s="260"/>
      <c r="BA3" s="260"/>
      <c r="BB3" s="260"/>
      <c r="BC3" s="260"/>
      <c r="BD3" s="260"/>
    </row>
    <row r="4" spans="1:77" ht="18" customHeight="1">
      <c r="AX4" s="1378" t="s">
        <v>306</v>
      </c>
      <c r="AY4" s="1378"/>
      <c r="AZ4" s="1378"/>
      <c r="BA4" s="1378"/>
      <c r="BB4" s="1378"/>
      <c r="BC4" s="1378"/>
      <c r="BD4" s="1378"/>
      <c r="BE4" s="1378"/>
      <c r="BF4" s="1379" t="s">
        <v>522</v>
      </c>
      <c r="BG4" s="1380"/>
      <c r="BH4" s="1380"/>
      <c r="BI4" s="1380"/>
      <c r="BJ4" s="1380"/>
      <c r="BK4" s="1380"/>
      <c r="BL4" s="1380"/>
      <c r="BM4" s="1380"/>
      <c r="BN4" s="1380"/>
      <c r="BO4" s="1380"/>
      <c r="BP4" s="1380"/>
      <c r="BQ4" s="1380"/>
      <c r="BR4" s="1380"/>
      <c r="BS4" s="1380"/>
      <c r="BT4" s="1380"/>
      <c r="BU4" s="1380"/>
      <c r="BV4" s="1380"/>
      <c r="BW4" s="1380"/>
      <c r="BX4" s="1380"/>
      <c r="BY4" s="1380"/>
    </row>
    <row r="5" spans="1:77" ht="18" customHeight="1">
      <c r="AX5" s="260"/>
      <c r="AY5" s="260"/>
      <c r="AZ5" s="1381" t="s">
        <v>384</v>
      </c>
      <c r="BA5" s="1378"/>
      <c r="BB5" s="1378"/>
      <c r="BC5" s="1378"/>
      <c r="BD5" s="1378"/>
      <c r="BE5" s="1378"/>
      <c r="BF5" s="1382"/>
      <c r="BG5" s="1382"/>
      <c r="BH5" s="1382"/>
      <c r="BI5" s="1382"/>
      <c r="BJ5" s="1382"/>
      <c r="BK5" s="1382"/>
      <c r="BL5" s="1382"/>
      <c r="BM5" s="1382"/>
      <c r="BN5" s="1382"/>
      <c r="BO5" s="1382"/>
      <c r="BP5" s="1382"/>
      <c r="BQ5" s="1382"/>
      <c r="BR5" s="1382"/>
      <c r="BS5" s="1382"/>
      <c r="BT5" s="1382"/>
      <c r="BU5" s="1382"/>
      <c r="BV5" s="1382"/>
      <c r="BW5" s="1382"/>
      <c r="BX5" s="1382"/>
      <c r="BY5" s="1382"/>
    </row>
    <row r="6" spans="1:77" ht="18" customHeight="1">
      <c r="AX6" s="260"/>
      <c r="AY6" s="260"/>
      <c r="AZ6" s="1378" t="s">
        <v>305</v>
      </c>
      <c r="BA6" s="1378"/>
      <c r="BB6" s="1378"/>
      <c r="BC6" s="1378"/>
      <c r="BD6" s="1378"/>
      <c r="BE6" s="1378"/>
      <c r="BF6" s="1382"/>
      <c r="BG6" s="1382"/>
      <c r="BH6" s="1382"/>
      <c r="BI6" s="1382"/>
      <c r="BJ6" s="1382"/>
      <c r="BK6" s="1382"/>
      <c r="BL6" s="1382"/>
      <c r="BM6" s="1382"/>
      <c r="BN6" s="1382"/>
      <c r="BO6" s="1382"/>
      <c r="BP6" s="1382"/>
      <c r="BQ6" s="1382"/>
      <c r="BR6" s="1382"/>
      <c r="BS6" s="1382"/>
      <c r="BT6" s="1382"/>
      <c r="BU6" s="1382"/>
      <c r="BV6" s="1382"/>
      <c r="BW6" s="1382"/>
      <c r="BX6" s="1382"/>
      <c r="BY6" s="1382"/>
    </row>
    <row r="7" spans="1:77" ht="9" customHeight="1"/>
    <row r="8" spans="1:77" ht="18" customHeight="1">
      <c r="A8" s="249" t="s">
        <v>341</v>
      </c>
      <c r="B8" s="249"/>
      <c r="C8" s="249"/>
      <c r="D8" s="249"/>
      <c r="E8" s="249"/>
      <c r="F8" s="249"/>
      <c r="G8" s="249"/>
      <c r="H8" s="249"/>
      <c r="I8" s="249"/>
      <c r="J8" s="249"/>
      <c r="K8" s="249"/>
      <c r="L8" s="249"/>
      <c r="M8" s="249"/>
      <c r="N8" s="249"/>
      <c r="O8" s="249"/>
      <c r="P8" s="249"/>
      <c r="Q8" s="249"/>
      <c r="R8" s="249"/>
      <c r="S8" s="249"/>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row>
    <row r="9" spans="1:77" ht="18" customHeight="1">
      <c r="D9" s="249"/>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row>
    <row r="10" spans="1:77" ht="18" customHeight="1">
      <c r="D10" s="249"/>
      <c r="E10" s="249"/>
      <c r="F10" s="249"/>
      <c r="G10" s="249"/>
      <c r="H10" s="249"/>
      <c r="I10" s="249"/>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row>
    <row r="11" spans="1:77" ht="18" customHeight="1">
      <c r="D11" s="249"/>
      <c r="E11" s="249"/>
      <c r="F11" s="249"/>
      <c r="G11" s="249"/>
      <c r="H11" s="249"/>
      <c r="I11" s="249"/>
      <c r="J11" s="249"/>
      <c r="K11" s="249"/>
      <c r="L11" s="249"/>
      <c r="M11" s="249"/>
      <c r="N11" s="249"/>
      <c r="O11" s="249"/>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row>
    <row r="12" spans="1:77" ht="18" customHeight="1">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row>
    <row r="13" spans="1:77" ht="18" customHeight="1">
      <c r="D13" s="249"/>
      <c r="E13" s="249"/>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row>
    <row r="14" spans="1:77" ht="18" customHeight="1">
      <c r="D14" s="249"/>
      <c r="E14" s="249"/>
      <c r="F14" s="249"/>
      <c r="G14" s="249"/>
      <c r="H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row>
    <row r="15" spans="1:77" ht="18" customHeight="1">
      <c r="D15" s="249"/>
      <c r="E15" s="249"/>
      <c r="F15" s="249"/>
      <c r="G15" s="249"/>
      <c r="H15" s="249"/>
      <c r="I15" s="249"/>
      <c r="J15" s="249"/>
      <c r="K15" s="249"/>
      <c r="L15" s="249"/>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row>
    <row r="16" spans="1:77" ht="18" customHeight="1">
      <c r="E16" s="249"/>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row>
    <row r="17" spans="1:75" ht="18" customHeight="1"/>
    <row r="18" spans="1:75" ht="18" customHeight="1"/>
    <row r="19" spans="1:75" ht="18" customHeight="1">
      <c r="A19" s="248" t="s">
        <v>340</v>
      </c>
    </row>
    <row r="20" spans="1:75" ht="18" customHeight="1">
      <c r="C20" s="259"/>
      <c r="D20" s="257"/>
      <c r="E20" s="257"/>
      <c r="F20" s="257"/>
      <c r="G20" s="257"/>
      <c r="H20" s="257"/>
      <c r="I20" s="1389" t="s">
        <v>339</v>
      </c>
      <c r="J20" s="1389"/>
      <c r="K20" s="1389"/>
      <c r="L20" s="1389"/>
      <c r="M20" s="1389"/>
      <c r="N20" s="1393"/>
      <c r="O20" s="1393"/>
      <c r="P20" s="1393"/>
      <c r="Q20" s="1393"/>
      <c r="R20" s="1393"/>
      <c r="S20" s="1393"/>
      <c r="T20" s="1393"/>
      <c r="U20" s="1389" t="s">
        <v>419</v>
      </c>
      <c r="V20" s="1389"/>
      <c r="W20" s="1376" t="s">
        <v>338</v>
      </c>
      <c r="X20" s="1376"/>
      <c r="Y20" s="1376"/>
      <c r="Z20" s="1376"/>
      <c r="AA20" s="1376"/>
      <c r="AB20" s="1376"/>
      <c r="AC20" s="1376"/>
      <c r="AD20" s="1376"/>
      <c r="AE20" s="1376"/>
      <c r="AF20" s="1376"/>
      <c r="AG20" s="1376"/>
      <c r="AH20" s="1376"/>
      <c r="AI20" s="1376"/>
      <c r="AJ20" s="1376"/>
      <c r="AK20" s="1376"/>
      <c r="AL20" s="1376"/>
      <c r="AM20" s="1376"/>
      <c r="AN20" s="1376"/>
      <c r="AO20" s="1376"/>
      <c r="AP20" s="1376"/>
      <c r="AQ20" s="1376"/>
      <c r="AR20" s="257"/>
      <c r="AS20" s="257"/>
      <c r="AT20" s="257"/>
      <c r="AU20" s="257"/>
      <c r="AV20" s="257"/>
      <c r="AW20" s="257"/>
      <c r="AX20" s="257"/>
      <c r="AY20" s="257"/>
      <c r="AZ20" s="257"/>
      <c r="BA20" s="257"/>
      <c r="BB20" s="257"/>
      <c r="BC20" s="257"/>
      <c r="BD20" s="257"/>
      <c r="BE20" s="257"/>
      <c r="BF20" s="257"/>
      <c r="BG20" s="257"/>
      <c r="BH20" s="257"/>
      <c r="BI20" s="257"/>
      <c r="BJ20" s="257"/>
      <c r="BK20" s="257"/>
      <c r="BL20" s="257"/>
      <c r="BM20" s="257"/>
      <c r="BN20" s="257"/>
      <c r="BO20" s="257"/>
      <c r="BP20" s="257"/>
      <c r="BQ20" s="257"/>
      <c r="BR20" s="257"/>
      <c r="BS20" s="257"/>
      <c r="BT20" s="257"/>
      <c r="BU20" s="257"/>
      <c r="BV20" s="257"/>
      <c r="BW20" s="258"/>
    </row>
    <row r="21" spans="1:75" ht="18" customHeight="1">
      <c r="C21" s="255"/>
      <c r="D21" s="254"/>
      <c r="E21" s="254"/>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4"/>
      <c r="AQ21" s="254"/>
      <c r="AR21" s="254"/>
      <c r="AS21" s="254"/>
      <c r="AT21" s="254"/>
      <c r="AU21" s="254"/>
      <c r="AV21" s="254"/>
      <c r="AW21" s="254"/>
      <c r="AX21" s="254"/>
      <c r="AY21" s="254"/>
      <c r="AZ21" s="254"/>
      <c r="BA21" s="254"/>
      <c r="BB21" s="254"/>
      <c r="BC21" s="254"/>
      <c r="BD21" s="254"/>
      <c r="BE21" s="254"/>
      <c r="BF21" s="254"/>
      <c r="BG21" s="254"/>
      <c r="BH21" s="254"/>
      <c r="BI21" s="254"/>
      <c r="BJ21" s="254"/>
      <c r="BK21" s="254"/>
      <c r="BL21" s="254"/>
      <c r="BM21" s="254"/>
      <c r="BN21" s="254"/>
      <c r="BO21" s="254"/>
      <c r="BP21" s="254"/>
      <c r="BQ21" s="254"/>
      <c r="BR21" s="254"/>
      <c r="BS21" s="254"/>
      <c r="BT21" s="254"/>
      <c r="BU21" s="254"/>
      <c r="BV21" s="254"/>
      <c r="BW21" s="253"/>
    </row>
    <row r="22" spans="1:75" ht="18" customHeight="1">
      <c r="C22" s="255"/>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4"/>
      <c r="AZ22" s="254"/>
      <c r="BA22" s="254"/>
      <c r="BB22" s="254"/>
      <c r="BC22" s="254"/>
      <c r="BD22" s="254"/>
      <c r="BE22" s="254"/>
      <c r="BF22" s="254"/>
      <c r="BG22" s="254"/>
      <c r="BH22" s="254"/>
      <c r="BI22" s="254"/>
      <c r="BJ22" s="254"/>
      <c r="BK22" s="254"/>
      <c r="BL22" s="254"/>
      <c r="BM22" s="254"/>
      <c r="BN22" s="254"/>
      <c r="BO22" s="254"/>
      <c r="BP22" s="254"/>
      <c r="BQ22" s="254"/>
      <c r="BR22" s="254"/>
      <c r="BS22" s="254"/>
      <c r="BT22" s="254"/>
      <c r="BU22" s="254"/>
      <c r="BV22" s="254"/>
      <c r="BW22" s="253"/>
    </row>
    <row r="23" spans="1:75" ht="18" customHeight="1">
      <c r="C23" s="255"/>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c r="AK23" s="254"/>
      <c r="AL23" s="254"/>
      <c r="AM23" s="254"/>
      <c r="AN23" s="254"/>
      <c r="AO23" s="254"/>
      <c r="AP23" s="254"/>
      <c r="AQ23" s="254"/>
      <c r="AR23" s="254"/>
      <c r="AS23" s="254"/>
      <c r="AT23" s="254"/>
      <c r="AU23" s="254"/>
      <c r="AV23" s="254"/>
      <c r="AW23" s="254"/>
      <c r="AX23" s="254"/>
      <c r="AY23" s="254"/>
      <c r="AZ23" s="254"/>
      <c r="BA23" s="254"/>
      <c r="BB23" s="254"/>
      <c r="BC23" s="254"/>
      <c r="BD23" s="254"/>
      <c r="BE23" s="254"/>
      <c r="BF23" s="254"/>
      <c r="BG23" s="254"/>
      <c r="BH23" s="254"/>
      <c r="BI23" s="254"/>
      <c r="BJ23" s="254"/>
      <c r="BK23" s="254"/>
      <c r="BL23" s="254"/>
      <c r="BM23" s="254"/>
      <c r="BN23" s="254"/>
      <c r="BO23" s="254"/>
      <c r="BP23" s="254"/>
      <c r="BQ23" s="254"/>
      <c r="BR23" s="254"/>
      <c r="BS23" s="254"/>
      <c r="BT23" s="254"/>
      <c r="BU23" s="254"/>
      <c r="BV23" s="254"/>
      <c r="BW23" s="253"/>
    </row>
    <row r="24" spans="1:75" ht="18" customHeight="1">
      <c r="A24" s="249"/>
      <c r="B24" s="249"/>
      <c r="C24" s="263"/>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256"/>
      <c r="AP24" s="256"/>
      <c r="AQ24" s="256"/>
      <c r="AR24" s="256"/>
      <c r="AS24" s="256"/>
      <c r="AT24" s="256"/>
      <c r="AU24" s="256"/>
      <c r="AV24" s="256"/>
      <c r="AW24" s="256"/>
      <c r="AX24" s="256"/>
      <c r="AY24" s="256"/>
      <c r="AZ24" s="256"/>
      <c r="BA24" s="256"/>
      <c r="BB24" s="256"/>
      <c r="BC24" s="256"/>
      <c r="BD24" s="256"/>
      <c r="BE24" s="254"/>
      <c r="BF24" s="254"/>
      <c r="BG24" s="254"/>
      <c r="BH24" s="254"/>
      <c r="BI24" s="254"/>
      <c r="BJ24" s="254"/>
      <c r="BK24" s="254"/>
      <c r="BL24" s="254"/>
      <c r="BM24" s="254"/>
      <c r="BN24" s="254"/>
      <c r="BO24" s="254"/>
      <c r="BP24" s="254"/>
      <c r="BQ24" s="254"/>
      <c r="BR24" s="254"/>
      <c r="BS24" s="254"/>
      <c r="BT24" s="254"/>
      <c r="BU24" s="254"/>
      <c r="BV24" s="254"/>
      <c r="BW24" s="253"/>
    </row>
    <row r="25" spans="1:75" ht="18" customHeight="1">
      <c r="C25" s="255"/>
      <c r="D25" s="254"/>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254"/>
      <c r="AP25" s="254"/>
      <c r="AQ25" s="254"/>
      <c r="AR25" s="254"/>
      <c r="AS25" s="254"/>
      <c r="AT25" s="254"/>
      <c r="AU25" s="254"/>
      <c r="AV25" s="254"/>
      <c r="AW25" s="254"/>
      <c r="AX25" s="254"/>
      <c r="AY25" s="254"/>
      <c r="AZ25" s="254"/>
      <c r="BA25" s="254"/>
      <c r="BB25" s="254"/>
      <c r="BC25" s="254"/>
      <c r="BD25" s="254"/>
      <c r="BE25" s="254"/>
      <c r="BF25" s="254"/>
      <c r="BG25" s="254"/>
      <c r="BH25" s="254"/>
      <c r="BI25" s="254"/>
      <c r="BJ25" s="254"/>
      <c r="BK25" s="254"/>
      <c r="BL25" s="254"/>
      <c r="BM25" s="254"/>
      <c r="BN25" s="254"/>
      <c r="BO25" s="254"/>
      <c r="BP25" s="254"/>
      <c r="BQ25" s="254"/>
      <c r="BR25" s="254"/>
      <c r="BS25" s="254"/>
      <c r="BT25" s="254"/>
      <c r="BU25" s="254"/>
      <c r="BV25" s="254"/>
      <c r="BW25" s="253"/>
    </row>
    <row r="26" spans="1:75" ht="18" customHeight="1">
      <c r="C26" s="255"/>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R26" s="254"/>
      <c r="AS26" s="254"/>
      <c r="AT26" s="254"/>
      <c r="AU26" s="254"/>
      <c r="AV26" s="254"/>
      <c r="AW26" s="254"/>
      <c r="AX26" s="254"/>
      <c r="AY26" s="254"/>
      <c r="AZ26" s="254"/>
      <c r="BA26" s="254"/>
      <c r="BB26" s="254"/>
      <c r="BC26" s="254"/>
      <c r="BD26" s="254"/>
      <c r="BE26" s="254"/>
      <c r="BF26" s="254"/>
      <c r="BG26" s="254"/>
      <c r="BH26" s="254"/>
      <c r="BI26" s="254"/>
      <c r="BJ26" s="254"/>
      <c r="BK26" s="254"/>
      <c r="BL26" s="254"/>
      <c r="BM26" s="254"/>
      <c r="BN26" s="254"/>
      <c r="BO26" s="254"/>
      <c r="BP26" s="254"/>
      <c r="BQ26" s="254"/>
      <c r="BR26" s="254"/>
      <c r="BS26" s="254"/>
      <c r="BT26" s="254"/>
      <c r="BU26" s="254"/>
      <c r="BV26" s="254"/>
      <c r="BW26" s="253"/>
    </row>
    <row r="27" spans="1:75" ht="18" customHeight="1">
      <c r="C27" s="255"/>
      <c r="D27" s="254"/>
      <c r="E27" s="254"/>
      <c r="F27" s="254"/>
      <c r="G27" s="254"/>
      <c r="H27" s="254"/>
      <c r="I27" s="254"/>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254"/>
      <c r="BB27" s="254"/>
      <c r="BC27" s="254"/>
      <c r="BD27" s="254"/>
      <c r="BE27" s="254"/>
      <c r="BF27" s="254"/>
      <c r="BG27" s="254"/>
      <c r="BH27" s="254"/>
      <c r="BI27" s="254"/>
      <c r="BJ27" s="254"/>
      <c r="BK27" s="254"/>
      <c r="BL27" s="254"/>
      <c r="BM27" s="254"/>
      <c r="BN27" s="254"/>
      <c r="BO27" s="254"/>
      <c r="BP27" s="254"/>
      <c r="BQ27" s="254"/>
      <c r="BR27" s="254"/>
      <c r="BS27" s="254"/>
      <c r="BT27" s="254"/>
      <c r="BU27" s="254"/>
      <c r="BV27" s="254"/>
      <c r="BW27" s="253"/>
    </row>
    <row r="28" spans="1:75" ht="18" customHeight="1">
      <c r="C28" s="255"/>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4"/>
      <c r="AM28" s="254"/>
      <c r="AN28" s="254"/>
      <c r="AO28" s="254"/>
      <c r="AP28" s="254"/>
      <c r="AQ28" s="254"/>
      <c r="AR28" s="254"/>
      <c r="AS28" s="254"/>
      <c r="AT28" s="254"/>
      <c r="AU28" s="254"/>
      <c r="AV28" s="254"/>
      <c r="AW28" s="254"/>
      <c r="AX28" s="254"/>
      <c r="AY28" s="254"/>
      <c r="AZ28" s="254"/>
      <c r="BA28" s="254"/>
      <c r="BB28" s="254"/>
      <c r="BC28" s="254"/>
      <c r="BD28" s="254"/>
      <c r="BE28" s="254"/>
      <c r="BF28" s="254"/>
      <c r="BG28" s="254"/>
      <c r="BH28" s="254"/>
      <c r="BI28" s="254"/>
      <c r="BJ28" s="254"/>
      <c r="BK28" s="254"/>
      <c r="BL28" s="254"/>
      <c r="BM28" s="254"/>
      <c r="BN28" s="254"/>
      <c r="BO28" s="254"/>
      <c r="BP28" s="254"/>
      <c r="BQ28" s="254"/>
      <c r="BR28" s="254"/>
      <c r="BS28" s="254"/>
      <c r="BT28" s="254"/>
      <c r="BU28" s="254"/>
      <c r="BV28" s="254"/>
      <c r="BW28" s="253"/>
    </row>
    <row r="29" spans="1:75" ht="18" customHeight="1">
      <c r="C29" s="255"/>
      <c r="D29" s="254"/>
      <c r="E29" s="254"/>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54"/>
      <c r="AZ29" s="254"/>
      <c r="BA29" s="254"/>
      <c r="BB29" s="254"/>
      <c r="BC29" s="254"/>
      <c r="BD29" s="254"/>
      <c r="BE29" s="254"/>
      <c r="BF29" s="254"/>
      <c r="BG29" s="254"/>
      <c r="BH29" s="254"/>
      <c r="BI29" s="254"/>
      <c r="BJ29" s="254"/>
      <c r="BK29" s="254"/>
      <c r="BL29" s="254"/>
      <c r="BM29" s="254"/>
      <c r="BN29" s="254"/>
      <c r="BO29" s="254"/>
      <c r="BP29" s="254"/>
      <c r="BQ29" s="254"/>
      <c r="BR29" s="254"/>
      <c r="BS29" s="254"/>
      <c r="BT29" s="254"/>
      <c r="BU29" s="254"/>
      <c r="BV29" s="254"/>
      <c r="BW29" s="253"/>
    </row>
    <row r="30" spans="1:75" ht="18" customHeight="1">
      <c r="C30" s="255"/>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254"/>
      <c r="AT30" s="254"/>
      <c r="AU30" s="254"/>
      <c r="AV30" s="254"/>
      <c r="AW30" s="254"/>
      <c r="AX30" s="254"/>
      <c r="AY30" s="254"/>
      <c r="AZ30" s="254"/>
      <c r="BA30" s="254"/>
      <c r="BB30" s="254"/>
      <c r="BC30" s="254"/>
      <c r="BD30" s="254"/>
      <c r="BE30" s="254"/>
      <c r="BF30" s="254"/>
      <c r="BG30" s="254"/>
      <c r="BH30" s="254"/>
      <c r="BI30" s="254"/>
      <c r="BJ30" s="254"/>
      <c r="BK30" s="254"/>
      <c r="BL30" s="254"/>
      <c r="BM30" s="254"/>
      <c r="BN30" s="254"/>
      <c r="BO30" s="254"/>
      <c r="BP30" s="254"/>
      <c r="BQ30" s="254"/>
      <c r="BR30" s="254"/>
      <c r="BS30" s="254"/>
      <c r="BT30" s="254"/>
      <c r="BU30" s="254"/>
      <c r="BV30" s="254"/>
      <c r="BW30" s="253"/>
    </row>
    <row r="31" spans="1:75" ht="18" customHeight="1">
      <c r="C31" s="255"/>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4"/>
      <c r="BC31" s="254"/>
      <c r="BD31" s="254"/>
      <c r="BE31" s="254"/>
      <c r="BF31" s="254"/>
      <c r="BG31" s="254"/>
      <c r="BH31" s="254"/>
      <c r="BI31" s="254"/>
      <c r="BJ31" s="254"/>
      <c r="BK31" s="254"/>
      <c r="BL31" s="254"/>
      <c r="BM31" s="254"/>
      <c r="BN31" s="254"/>
      <c r="BO31" s="254"/>
      <c r="BP31" s="254"/>
      <c r="BQ31" s="254"/>
      <c r="BR31" s="254"/>
      <c r="BS31" s="254"/>
      <c r="BT31" s="254"/>
      <c r="BU31" s="254"/>
      <c r="BV31" s="254"/>
      <c r="BW31" s="253"/>
    </row>
    <row r="32" spans="1:75" ht="18" customHeight="1">
      <c r="C32" s="252"/>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1"/>
      <c r="BC32" s="251"/>
      <c r="BD32" s="251"/>
      <c r="BE32" s="251"/>
      <c r="BF32" s="251"/>
      <c r="BG32" s="251"/>
      <c r="BH32" s="251"/>
      <c r="BI32" s="251"/>
      <c r="BJ32" s="251"/>
      <c r="BK32" s="251"/>
      <c r="BL32" s="251"/>
      <c r="BM32" s="251"/>
      <c r="BN32" s="251"/>
      <c r="BO32" s="251"/>
      <c r="BP32" s="251"/>
      <c r="BQ32" s="251"/>
      <c r="BR32" s="251"/>
      <c r="BS32" s="251"/>
      <c r="BT32" s="251"/>
      <c r="BU32" s="251"/>
      <c r="BV32" s="251"/>
      <c r="BW32" s="250"/>
    </row>
    <row r="33" spans="1:75" ht="18" customHeight="1">
      <c r="C33" s="248" t="s">
        <v>337</v>
      </c>
    </row>
    <row r="34" spans="1:75" ht="18" customHeight="1"/>
    <row r="35" spans="1:75" ht="13.5" customHeight="1">
      <c r="A35" s="248" t="s">
        <v>336</v>
      </c>
      <c r="AF35" s="254"/>
      <c r="BJ35" s="262" t="s">
        <v>335</v>
      </c>
      <c r="BK35" s="1395"/>
      <c r="BL35" s="1395"/>
      <c r="BM35" s="1395"/>
      <c r="BN35" s="256" t="s">
        <v>304</v>
      </c>
      <c r="BO35" s="256"/>
    </row>
    <row r="36" spans="1:75" ht="13.5" customHeight="1">
      <c r="C36" s="1396" t="s">
        <v>334</v>
      </c>
      <c r="D36" s="1396"/>
      <c r="E36" s="1396"/>
      <c r="F36" s="1396"/>
      <c r="G36" s="1396"/>
      <c r="H36" s="1396" t="s">
        <v>333</v>
      </c>
      <c r="I36" s="1396"/>
      <c r="J36" s="1396"/>
      <c r="K36" s="1396"/>
      <c r="L36" s="1396"/>
      <c r="M36" s="1396"/>
      <c r="N36" s="1396"/>
      <c r="O36" s="1396"/>
      <c r="P36" s="1396"/>
      <c r="Q36" s="1396"/>
      <c r="R36" s="1396"/>
      <c r="S36" s="1396"/>
      <c r="T36" s="1396" t="s">
        <v>332</v>
      </c>
      <c r="U36" s="1396"/>
      <c r="V36" s="1396"/>
      <c r="W36" s="1396"/>
      <c r="X36" s="1396"/>
      <c r="Y36" s="1396"/>
      <c r="Z36" s="1396"/>
      <c r="AA36" s="1388" t="s">
        <v>331</v>
      </c>
      <c r="AB36" s="1389"/>
      <c r="AC36" s="1389"/>
      <c r="AD36" s="1389"/>
      <c r="AE36" s="1389"/>
      <c r="AF36" s="1389"/>
      <c r="AG36" s="1390"/>
      <c r="AH36" s="1388" t="s">
        <v>330</v>
      </c>
      <c r="AI36" s="1389"/>
      <c r="AJ36" s="1389"/>
      <c r="AK36" s="1389"/>
      <c r="AL36" s="1389"/>
      <c r="AM36" s="1390"/>
      <c r="AN36" s="1386" t="s">
        <v>329</v>
      </c>
      <c r="AO36" s="1382"/>
      <c r="AP36" s="1382"/>
      <c r="AQ36" s="1382"/>
      <c r="AR36" s="1382"/>
      <c r="AS36" s="1382"/>
      <c r="AT36" s="1382"/>
      <c r="AU36" s="1382"/>
      <c r="AV36" s="1382"/>
      <c r="AW36" s="1382"/>
      <c r="AX36" s="1382"/>
      <c r="AY36" s="1382"/>
      <c r="AZ36" s="1382"/>
      <c r="BA36" s="1382"/>
      <c r="BB36" s="1382"/>
      <c r="BC36" s="1382"/>
      <c r="BD36" s="1382"/>
      <c r="BE36" s="1387"/>
      <c r="BF36" s="1388" t="s">
        <v>328</v>
      </c>
      <c r="BG36" s="1389"/>
      <c r="BH36" s="1389"/>
      <c r="BI36" s="1389"/>
      <c r="BJ36" s="1389"/>
      <c r="BK36" s="1389"/>
      <c r="BL36" s="1389"/>
      <c r="BM36" s="1389"/>
      <c r="BN36" s="1389"/>
      <c r="BO36" s="1389"/>
      <c r="BP36" s="1389"/>
      <c r="BQ36" s="1389"/>
      <c r="BR36" s="1389"/>
      <c r="BS36" s="1389"/>
      <c r="BT36" s="1389"/>
      <c r="BU36" s="1389"/>
      <c r="BV36" s="1389"/>
      <c r="BW36" s="1390"/>
    </row>
    <row r="37" spans="1:75" ht="17.25" customHeight="1">
      <c r="C37" s="1396"/>
      <c r="D37" s="1396"/>
      <c r="E37" s="1396"/>
      <c r="F37" s="1396"/>
      <c r="G37" s="1396"/>
      <c r="H37" s="1396"/>
      <c r="I37" s="1396"/>
      <c r="J37" s="1396"/>
      <c r="K37" s="1396"/>
      <c r="L37" s="1396"/>
      <c r="M37" s="1396"/>
      <c r="N37" s="1396"/>
      <c r="O37" s="1396"/>
      <c r="P37" s="1396"/>
      <c r="Q37" s="1396"/>
      <c r="R37" s="1396"/>
      <c r="S37" s="1396"/>
      <c r="T37" s="1396"/>
      <c r="U37" s="1396"/>
      <c r="V37" s="1396"/>
      <c r="W37" s="1396"/>
      <c r="X37" s="1396"/>
      <c r="Y37" s="1396"/>
      <c r="Z37" s="1396"/>
      <c r="AA37" s="1391"/>
      <c r="AB37" s="1380"/>
      <c r="AC37" s="1380"/>
      <c r="AD37" s="1380"/>
      <c r="AE37" s="1380"/>
      <c r="AF37" s="1380"/>
      <c r="AG37" s="1392"/>
      <c r="AH37" s="1391"/>
      <c r="AI37" s="1380"/>
      <c r="AJ37" s="1380"/>
      <c r="AK37" s="1380"/>
      <c r="AL37" s="1380"/>
      <c r="AM37" s="1392"/>
      <c r="AN37" s="1386" t="s">
        <v>327</v>
      </c>
      <c r="AO37" s="1382"/>
      <c r="AP37" s="1382"/>
      <c r="AQ37" s="1382"/>
      <c r="AR37" s="1382"/>
      <c r="AS37" s="1382"/>
      <c r="AT37" s="1382"/>
      <c r="AU37" s="1387"/>
      <c r="AV37" s="1386" t="s">
        <v>326</v>
      </c>
      <c r="AW37" s="1382"/>
      <c r="AX37" s="1382"/>
      <c r="AY37" s="1387"/>
      <c r="AZ37" s="1386" t="s">
        <v>325</v>
      </c>
      <c r="BA37" s="1382"/>
      <c r="BB37" s="1382"/>
      <c r="BC37" s="1382"/>
      <c r="BD37" s="1382"/>
      <c r="BE37" s="1387"/>
      <c r="BF37" s="1391"/>
      <c r="BG37" s="1380"/>
      <c r="BH37" s="1380"/>
      <c r="BI37" s="1380"/>
      <c r="BJ37" s="1380"/>
      <c r="BK37" s="1380"/>
      <c r="BL37" s="1380"/>
      <c r="BM37" s="1380"/>
      <c r="BN37" s="1380"/>
      <c r="BO37" s="1380"/>
      <c r="BP37" s="1380"/>
      <c r="BQ37" s="1380"/>
      <c r="BR37" s="1380"/>
      <c r="BS37" s="1380"/>
      <c r="BT37" s="1380"/>
      <c r="BU37" s="1380"/>
      <c r="BV37" s="1380"/>
      <c r="BW37" s="1392"/>
    </row>
    <row r="38" spans="1:75" ht="36.75" customHeight="1">
      <c r="C38" s="1398">
        <v>1</v>
      </c>
      <c r="D38" s="1398"/>
      <c r="E38" s="1398"/>
      <c r="F38" s="1398"/>
      <c r="G38" s="1398"/>
      <c r="H38" s="1396" t="s">
        <v>324</v>
      </c>
      <c r="I38" s="1396"/>
      <c r="J38" s="1396"/>
      <c r="K38" s="1396"/>
      <c r="L38" s="1396"/>
      <c r="M38" s="1396"/>
      <c r="N38" s="1396"/>
      <c r="O38" s="1396"/>
      <c r="P38" s="1396"/>
      <c r="Q38" s="1396"/>
      <c r="R38" s="1396"/>
      <c r="S38" s="1396"/>
      <c r="T38" s="1396" t="s">
        <v>323</v>
      </c>
      <c r="U38" s="1396"/>
      <c r="V38" s="1396"/>
      <c r="W38" s="1396"/>
      <c r="X38" s="1396"/>
      <c r="Y38" s="1396"/>
      <c r="Z38" s="1396"/>
      <c r="AA38" s="1386" t="s">
        <v>310</v>
      </c>
      <c r="AB38" s="1382"/>
      <c r="AC38" s="1382"/>
      <c r="AD38" s="1382"/>
      <c r="AE38" s="1382"/>
      <c r="AF38" s="1382"/>
      <c r="AG38" s="1387"/>
      <c r="AH38" s="1383">
        <v>1500</v>
      </c>
      <c r="AI38" s="1384"/>
      <c r="AJ38" s="1384"/>
      <c r="AK38" s="1384"/>
      <c r="AL38" s="1384"/>
      <c r="AM38" s="1385"/>
      <c r="AN38" s="1386" t="s">
        <v>319</v>
      </c>
      <c r="AO38" s="1382"/>
      <c r="AP38" s="1382"/>
      <c r="AQ38" s="1382"/>
      <c r="AR38" s="1382"/>
      <c r="AS38" s="1382"/>
      <c r="AT38" s="1382"/>
      <c r="AU38" s="1387"/>
      <c r="AV38" s="1386" t="s">
        <v>322</v>
      </c>
      <c r="AW38" s="1382"/>
      <c r="AX38" s="1382">
        <v>48</v>
      </c>
      <c r="AY38" s="1387"/>
      <c r="AZ38" s="1383">
        <v>5000</v>
      </c>
      <c r="BA38" s="1384"/>
      <c r="BB38" s="1384"/>
      <c r="BC38" s="1384"/>
      <c r="BD38" s="1384"/>
      <c r="BE38" s="1385"/>
      <c r="BF38" s="1394" t="s">
        <v>321</v>
      </c>
      <c r="BG38" s="1394"/>
      <c r="BH38" s="1394"/>
      <c r="BI38" s="1394"/>
      <c r="BJ38" s="1394"/>
      <c r="BK38" s="1394"/>
      <c r="BL38" s="1394"/>
      <c r="BM38" s="1394"/>
      <c r="BN38" s="1394"/>
      <c r="BO38" s="1394"/>
      <c r="BP38" s="1394"/>
      <c r="BQ38" s="1394"/>
      <c r="BR38" s="1394"/>
      <c r="BS38" s="1394"/>
      <c r="BT38" s="1394"/>
      <c r="BU38" s="1394"/>
      <c r="BV38" s="1394"/>
      <c r="BW38" s="1394"/>
    </row>
    <row r="39" spans="1:75" ht="54" customHeight="1">
      <c r="C39" s="1388">
        <v>2</v>
      </c>
      <c r="D39" s="1389"/>
      <c r="E39" s="1389"/>
      <c r="F39" s="1389"/>
      <c r="G39" s="1390"/>
      <c r="H39" s="1396" t="s">
        <v>320</v>
      </c>
      <c r="I39" s="1396"/>
      <c r="J39" s="1396"/>
      <c r="K39" s="1396"/>
      <c r="L39" s="1396"/>
      <c r="M39" s="1396"/>
      <c r="N39" s="1396"/>
      <c r="O39" s="1396"/>
      <c r="P39" s="1396"/>
      <c r="Q39" s="1396"/>
      <c r="R39" s="1396"/>
      <c r="S39" s="1396"/>
      <c r="T39" s="1396" t="s">
        <v>311</v>
      </c>
      <c r="U39" s="1396"/>
      <c r="V39" s="1396"/>
      <c r="W39" s="1396"/>
      <c r="X39" s="1396"/>
      <c r="Y39" s="1396"/>
      <c r="Z39" s="1396"/>
      <c r="AA39" s="1386" t="s">
        <v>310</v>
      </c>
      <c r="AB39" s="1382"/>
      <c r="AC39" s="1382"/>
      <c r="AD39" s="1382"/>
      <c r="AE39" s="1382"/>
      <c r="AF39" s="1382"/>
      <c r="AG39" s="1387"/>
      <c r="AH39" s="1383">
        <v>180</v>
      </c>
      <c r="AI39" s="1384"/>
      <c r="AJ39" s="1384"/>
      <c r="AK39" s="1384"/>
      <c r="AL39" s="1384"/>
      <c r="AM39" s="1385"/>
      <c r="AN39" s="1386" t="s">
        <v>319</v>
      </c>
      <c r="AO39" s="1382"/>
      <c r="AP39" s="1382"/>
      <c r="AQ39" s="1382"/>
      <c r="AR39" s="1382"/>
      <c r="AS39" s="1382"/>
      <c r="AT39" s="1382"/>
      <c r="AU39" s="1387"/>
      <c r="AV39" s="1386"/>
      <c r="AW39" s="1382"/>
      <c r="AX39" s="1382">
        <v>52</v>
      </c>
      <c r="AY39" s="1387"/>
      <c r="AZ39" s="1383">
        <v>1200</v>
      </c>
      <c r="BA39" s="1384"/>
      <c r="BB39" s="1384"/>
      <c r="BC39" s="1384"/>
      <c r="BD39" s="1384"/>
      <c r="BE39" s="1385"/>
      <c r="BF39" s="1397" t="s">
        <v>318</v>
      </c>
      <c r="BG39" s="1397"/>
      <c r="BH39" s="1397"/>
      <c r="BI39" s="1397"/>
      <c r="BJ39" s="1397"/>
      <c r="BK39" s="1397"/>
      <c r="BL39" s="1397"/>
      <c r="BM39" s="1397"/>
      <c r="BN39" s="1397"/>
      <c r="BO39" s="1397"/>
      <c r="BP39" s="1397"/>
      <c r="BQ39" s="1397"/>
      <c r="BR39" s="1397"/>
      <c r="BS39" s="1397"/>
      <c r="BT39" s="1397"/>
      <c r="BU39" s="1397"/>
      <c r="BV39" s="1397"/>
      <c r="BW39" s="1397"/>
    </row>
    <row r="40" spans="1:75" ht="36.75" customHeight="1">
      <c r="C40" s="1396">
        <v>3</v>
      </c>
      <c r="D40" s="1396"/>
      <c r="E40" s="1396"/>
      <c r="F40" s="1396"/>
      <c r="G40" s="1396"/>
      <c r="H40" s="1396" t="s">
        <v>317</v>
      </c>
      <c r="I40" s="1396"/>
      <c r="J40" s="1396"/>
      <c r="K40" s="1396"/>
      <c r="L40" s="1396"/>
      <c r="M40" s="1396"/>
      <c r="N40" s="1396"/>
      <c r="O40" s="1396"/>
      <c r="P40" s="1396"/>
      <c r="Q40" s="1396"/>
      <c r="R40" s="1396"/>
      <c r="S40" s="1396"/>
      <c r="T40" s="1396" t="s">
        <v>311</v>
      </c>
      <c r="U40" s="1396"/>
      <c r="V40" s="1396"/>
      <c r="W40" s="1396"/>
      <c r="X40" s="1396"/>
      <c r="Y40" s="1396"/>
      <c r="Z40" s="1396"/>
      <c r="AA40" s="1386" t="s">
        <v>316</v>
      </c>
      <c r="AB40" s="1382"/>
      <c r="AC40" s="1382"/>
      <c r="AD40" s="1382"/>
      <c r="AE40" s="1382"/>
      <c r="AF40" s="1382"/>
      <c r="AG40" s="1387"/>
      <c r="AH40" s="1383">
        <v>219</v>
      </c>
      <c r="AI40" s="1384"/>
      <c r="AJ40" s="1384"/>
      <c r="AK40" s="1384"/>
      <c r="AL40" s="1384"/>
      <c r="AM40" s="1385"/>
      <c r="AN40" s="1386" t="s">
        <v>418</v>
      </c>
      <c r="AO40" s="1382"/>
      <c r="AP40" s="1382"/>
      <c r="AQ40" s="1382"/>
      <c r="AR40" s="1382"/>
      <c r="AS40" s="1382"/>
      <c r="AT40" s="1382"/>
      <c r="AU40" s="1387"/>
      <c r="AV40" s="1386"/>
      <c r="AW40" s="1382"/>
      <c r="AX40" s="1382" t="s">
        <v>418</v>
      </c>
      <c r="AY40" s="1387"/>
      <c r="AZ40" s="1383" t="s">
        <v>418</v>
      </c>
      <c r="BA40" s="1384"/>
      <c r="BB40" s="1384"/>
      <c r="BC40" s="1384"/>
      <c r="BD40" s="1384"/>
      <c r="BE40" s="1385"/>
      <c r="BF40" s="1397" t="s">
        <v>315</v>
      </c>
      <c r="BG40" s="1397"/>
      <c r="BH40" s="1397"/>
      <c r="BI40" s="1397"/>
      <c r="BJ40" s="1397"/>
      <c r="BK40" s="1397"/>
      <c r="BL40" s="1397"/>
      <c r="BM40" s="1397"/>
      <c r="BN40" s="1397"/>
      <c r="BO40" s="1397"/>
      <c r="BP40" s="1397"/>
      <c r="BQ40" s="1397"/>
      <c r="BR40" s="1397"/>
      <c r="BS40" s="1397"/>
      <c r="BT40" s="1397"/>
      <c r="BU40" s="1397"/>
      <c r="BV40" s="1397"/>
      <c r="BW40" s="1397"/>
    </row>
    <row r="41" spans="1:75" ht="36" customHeight="1">
      <c r="C41" s="1396">
        <v>4</v>
      </c>
      <c r="D41" s="1396"/>
      <c r="E41" s="1396"/>
      <c r="F41" s="1396"/>
      <c r="G41" s="1396"/>
      <c r="H41" s="1396" t="s">
        <v>314</v>
      </c>
      <c r="I41" s="1396"/>
      <c r="J41" s="1396"/>
      <c r="K41" s="1396"/>
      <c r="L41" s="1396"/>
      <c r="M41" s="1396"/>
      <c r="N41" s="1396"/>
      <c r="O41" s="1396"/>
      <c r="P41" s="1396"/>
      <c r="Q41" s="1396"/>
      <c r="R41" s="1396"/>
      <c r="S41" s="1396"/>
      <c r="T41" s="1396" t="s">
        <v>311</v>
      </c>
      <c r="U41" s="1396"/>
      <c r="V41" s="1396"/>
      <c r="W41" s="1396"/>
      <c r="X41" s="1396"/>
      <c r="Y41" s="1396"/>
      <c r="Z41" s="1396"/>
      <c r="AA41" s="1386" t="s">
        <v>310</v>
      </c>
      <c r="AB41" s="1382"/>
      <c r="AC41" s="1382"/>
      <c r="AD41" s="1382"/>
      <c r="AE41" s="1382"/>
      <c r="AF41" s="1382"/>
      <c r="AG41" s="1387"/>
      <c r="AH41" s="1383">
        <v>180</v>
      </c>
      <c r="AI41" s="1384"/>
      <c r="AJ41" s="1384"/>
      <c r="AK41" s="1384"/>
      <c r="AL41" s="1384"/>
      <c r="AM41" s="1385"/>
      <c r="AN41" s="1386" t="s">
        <v>313</v>
      </c>
      <c r="AO41" s="1382"/>
      <c r="AP41" s="1382"/>
      <c r="AQ41" s="1382"/>
      <c r="AR41" s="1382"/>
      <c r="AS41" s="1382"/>
      <c r="AT41" s="1382"/>
      <c r="AU41" s="1387"/>
      <c r="AV41" s="1386"/>
      <c r="AW41" s="1382"/>
      <c r="AX41" s="1382">
        <v>48</v>
      </c>
      <c r="AY41" s="1387"/>
      <c r="AZ41" s="1383">
        <v>1000</v>
      </c>
      <c r="BA41" s="1384"/>
      <c r="BB41" s="1384"/>
      <c r="BC41" s="1384"/>
      <c r="BD41" s="1384"/>
      <c r="BE41" s="1385"/>
      <c r="BF41" s="1397" t="s">
        <v>417</v>
      </c>
      <c r="BG41" s="1397"/>
      <c r="BH41" s="1397"/>
      <c r="BI41" s="1397"/>
      <c r="BJ41" s="1397"/>
      <c r="BK41" s="1397"/>
      <c r="BL41" s="1397"/>
      <c r="BM41" s="1397"/>
      <c r="BN41" s="1397"/>
      <c r="BO41" s="1397"/>
      <c r="BP41" s="1397"/>
      <c r="BQ41" s="1397"/>
      <c r="BR41" s="1397"/>
      <c r="BS41" s="1397"/>
      <c r="BT41" s="1397"/>
      <c r="BU41" s="1397"/>
      <c r="BV41" s="1397"/>
      <c r="BW41" s="1397"/>
    </row>
    <row r="42" spans="1:75" ht="18" customHeight="1">
      <c r="C42" s="1396">
        <v>5</v>
      </c>
      <c r="D42" s="1396"/>
      <c r="E42" s="1396"/>
      <c r="F42" s="1396"/>
      <c r="G42" s="1396"/>
      <c r="H42" s="1396" t="s">
        <v>312</v>
      </c>
      <c r="I42" s="1396"/>
      <c r="J42" s="1396"/>
      <c r="K42" s="1396"/>
      <c r="L42" s="1396"/>
      <c r="M42" s="1396"/>
      <c r="N42" s="1396"/>
      <c r="O42" s="1396"/>
      <c r="P42" s="1396"/>
      <c r="Q42" s="1396"/>
      <c r="R42" s="1396"/>
      <c r="S42" s="1396"/>
      <c r="T42" s="1396" t="s">
        <v>311</v>
      </c>
      <c r="U42" s="1396"/>
      <c r="V42" s="1396"/>
      <c r="W42" s="1396"/>
      <c r="X42" s="1396"/>
      <c r="Y42" s="1396"/>
      <c r="Z42" s="1396"/>
      <c r="AA42" s="1386" t="s">
        <v>310</v>
      </c>
      <c r="AB42" s="1382"/>
      <c r="AC42" s="1382"/>
      <c r="AD42" s="1382"/>
      <c r="AE42" s="1382"/>
      <c r="AF42" s="1382"/>
      <c r="AG42" s="1387"/>
      <c r="AH42" s="1383">
        <v>50</v>
      </c>
      <c r="AI42" s="1384"/>
      <c r="AJ42" s="1384"/>
      <c r="AK42" s="1384"/>
      <c r="AL42" s="1384"/>
      <c r="AM42" s="1385"/>
      <c r="AN42" s="1386" t="s">
        <v>416</v>
      </c>
      <c r="AO42" s="1382"/>
      <c r="AP42" s="1382"/>
      <c r="AQ42" s="1382"/>
      <c r="AR42" s="1382"/>
      <c r="AS42" s="1382"/>
      <c r="AT42" s="1382"/>
      <c r="AU42" s="1387"/>
      <c r="AV42" s="1386"/>
      <c r="AW42" s="1382"/>
      <c r="AX42" s="1382">
        <v>40</v>
      </c>
      <c r="AY42" s="1387"/>
      <c r="AZ42" s="1383">
        <v>2000</v>
      </c>
      <c r="BA42" s="1384"/>
      <c r="BB42" s="1384"/>
      <c r="BC42" s="1384"/>
      <c r="BD42" s="1384"/>
      <c r="BE42" s="1385"/>
      <c r="BF42" s="1394" t="s">
        <v>309</v>
      </c>
      <c r="BG42" s="1394"/>
      <c r="BH42" s="1394"/>
      <c r="BI42" s="1394"/>
      <c r="BJ42" s="1394"/>
      <c r="BK42" s="1394"/>
      <c r="BL42" s="1394"/>
      <c r="BM42" s="1394"/>
      <c r="BN42" s="1394"/>
      <c r="BO42" s="1394"/>
      <c r="BP42" s="1394"/>
      <c r="BQ42" s="1394"/>
      <c r="BR42" s="1394"/>
      <c r="BS42" s="1394"/>
      <c r="BT42" s="1394"/>
      <c r="BU42" s="1394"/>
      <c r="BV42" s="1394"/>
      <c r="BW42" s="1394"/>
    </row>
    <row r="43" spans="1:75" ht="18" customHeight="1">
      <c r="C43" s="1396"/>
      <c r="D43" s="1396"/>
      <c r="E43" s="1396"/>
      <c r="F43" s="1396"/>
      <c r="G43" s="1396"/>
      <c r="H43" s="1396"/>
      <c r="I43" s="1396"/>
      <c r="J43" s="1396"/>
      <c r="K43" s="1396"/>
      <c r="L43" s="1396"/>
      <c r="M43" s="1396"/>
      <c r="N43" s="1396"/>
      <c r="O43" s="1396"/>
      <c r="P43" s="1396"/>
      <c r="Q43" s="1396"/>
      <c r="R43" s="1396"/>
      <c r="S43" s="1396"/>
      <c r="T43" s="1396"/>
      <c r="U43" s="1396"/>
      <c r="V43" s="1396"/>
      <c r="W43" s="1396"/>
      <c r="X43" s="1396"/>
      <c r="Y43" s="1396"/>
      <c r="Z43" s="1396"/>
      <c r="AA43" s="1386"/>
      <c r="AB43" s="1382"/>
      <c r="AC43" s="1382"/>
      <c r="AD43" s="1382"/>
      <c r="AE43" s="1382"/>
      <c r="AF43" s="1382"/>
      <c r="AG43" s="1387"/>
      <c r="AH43" s="1383"/>
      <c r="AI43" s="1384"/>
      <c r="AJ43" s="1384"/>
      <c r="AK43" s="1384"/>
      <c r="AL43" s="1384"/>
      <c r="AM43" s="1385"/>
      <c r="AN43" s="1386"/>
      <c r="AO43" s="1382"/>
      <c r="AP43" s="1382"/>
      <c r="AQ43" s="1382"/>
      <c r="AR43" s="1382"/>
      <c r="AS43" s="1382"/>
      <c r="AT43" s="1382"/>
      <c r="AU43" s="1387"/>
      <c r="AV43" s="1386"/>
      <c r="AW43" s="1382"/>
      <c r="AX43" s="1382"/>
      <c r="AY43" s="1387"/>
      <c r="AZ43" s="1383"/>
      <c r="BA43" s="1384"/>
      <c r="BB43" s="1384"/>
      <c r="BC43" s="1384"/>
      <c r="BD43" s="1384"/>
      <c r="BE43" s="1385"/>
      <c r="BF43" s="1394"/>
      <c r="BG43" s="1394"/>
      <c r="BH43" s="1394"/>
      <c r="BI43" s="1394"/>
      <c r="BJ43" s="1394"/>
      <c r="BK43" s="1394"/>
      <c r="BL43" s="1394"/>
      <c r="BM43" s="1394"/>
      <c r="BN43" s="1394"/>
      <c r="BO43" s="1394"/>
      <c r="BP43" s="1394"/>
      <c r="BQ43" s="1394"/>
      <c r="BR43" s="1394"/>
      <c r="BS43" s="1394"/>
      <c r="BT43" s="1394"/>
      <c r="BU43" s="1394"/>
      <c r="BV43" s="1394"/>
      <c r="BW43" s="1394"/>
    </row>
    <row r="44" spans="1:75" ht="18" customHeight="1">
      <c r="C44" s="1396"/>
      <c r="D44" s="1396"/>
      <c r="E44" s="1396"/>
      <c r="F44" s="1396"/>
      <c r="G44" s="1396"/>
      <c r="H44" s="1396"/>
      <c r="I44" s="1396"/>
      <c r="J44" s="1396"/>
      <c r="K44" s="1396"/>
      <c r="L44" s="1396"/>
      <c r="M44" s="1396"/>
      <c r="N44" s="1396"/>
      <c r="O44" s="1396"/>
      <c r="P44" s="1396"/>
      <c r="Q44" s="1396"/>
      <c r="R44" s="1396"/>
      <c r="S44" s="1396"/>
      <c r="T44" s="1396"/>
      <c r="U44" s="1396"/>
      <c r="V44" s="1396"/>
      <c r="W44" s="1396"/>
      <c r="X44" s="1396"/>
      <c r="Y44" s="1396"/>
      <c r="Z44" s="1396"/>
      <c r="AA44" s="1386"/>
      <c r="AB44" s="1382"/>
      <c r="AC44" s="1382"/>
      <c r="AD44" s="1382"/>
      <c r="AE44" s="1382"/>
      <c r="AF44" s="1382"/>
      <c r="AG44" s="1387"/>
      <c r="AH44" s="1383"/>
      <c r="AI44" s="1384"/>
      <c r="AJ44" s="1384"/>
      <c r="AK44" s="1384"/>
      <c r="AL44" s="1384"/>
      <c r="AM44" s="1385"/>
      <c r="AN44" s="1386"/>
      <c r="AO44" s="1382"/>
      <c r="AP44" s="1382"/>
      <c r="AQ44" s="1382"/>
      <c r="AR44" s="1382"/>
      <c r="AS44" s="1382"/>
      <c r="AT44" s="1382"/>
      <c r="AU44" s="1387"/>
      <c r="AV44" s="1386"/>
      <c r="AW44" s="1382"/>
      <c r="AX44" s="1382"/>
      <c r="AY44" s="1387"/>
      <c r="AZ44" s="1383"/>
      <c r="BA44" s="1384"/>
      <c r="BB44" s="1384"/>
      <c r="BC44" s="1384"/>
      <c r="BD44" s="1384"/>
      <c r="BE44" s="1385"/>
      <c r="BF44" s="1394"/>
      <c r="BG44" s="1394"/>
      <c r="BH44" s="1394"/>
      <c r="BI44" s="1394"/>
      <c r="BJ44" s="1394"/>
      <c r="BK44" s="1394"/>
      <c r="BL44" s="1394"/>
      <c r="BM44" s="1394"/>
      <c r="BN44" s="1394"/>
      <c r="BO44" s="1394"/>
      <c r="BP44" s="1394"/>
      <c r="BQ44" s="1394"/>
      <c r="BR44" s="1394"/>
      <c r="BS44" s="1394"/>
      <c r="BT44" s="1394"/>
      <c r="BU44" s="1394"/>
      <c r="BV44" s="1394"/>
      <c r="BW44" s="1394"/>
    </row>
    <row r="45" spans="1:75" ht="18.75" customHeight="1">
      <c r="C45" s="1396"/>
      <c r="D45" s="1396"/>
      <c r="E45" s="1396"/>
      <c r="F45" s="1396"/>
      <c r="G45" s="1396"/>
      <c r="H45" s="1396" t="s">
        <v>308</v>
      </c>
      <c r="I45" s="1396"/>
      <c r="J45" s="1396"/>
      <c r="K45" s="1396"/>
      <c r="L45" s="1396"/>
      <c r="M45" s="1396"/>
      <c r="N45" s="1396"/>
      <c r="O45" s="1396"/>
      <c r="P45" s="1396"/>
      <c r="Q45" s="1396"/>
      <c r="R45" s="1396"/>
      <c r="S45" s="1396"/>
      <c r="T45" s="1396"/>
      <c r="U45" s="1396"/>
      <c r="V45" s="1396"/>
      <c r="W45" s="1396"/>
      <c r="X45" s="1396"/>
      <c r="Y45" s="1396"/>
      <c r="Z45" s="1396"/>
      <c r="AA45" s="1386"/>
      <c r="AB45" s="1382"/>
      <c r="AC45" s="1382"/>
      <c r="AD45" s="1382"/>
      <c r="AE45" s="1382"/>
      <c r="AF45" s="1382"/>
      <c r="AG45" s="1387"/>
      <c r="AH45" s="1383">
        <f>SUM(AH38:AM44)</f>
        <v>2129</v>
      </c>
      <c r="AI45" s="1384"/>
      <c r="AJ45" s="1384"/>
      <c r="AK45" s="1384"/>
      <c r="AL45" s="1384"/>
      <c r="AM45" s="1385"/>
      <c r="AN45" s="1386"/>
      <c r="AO45" s="1382"/>
      <c r="AP45" s="1382"/>
      <c r="AQ45" s="1382"/>
      <c r="AR45" s="1382"/>
      <c r="AS45" s="1382"/>
      <c r="AT45" s="1382"/>
      <c r="AU45" s="1387"/>
      <c r="AV45" s="1386"/>
      <c r="AW45" s="1382"/>
      <c r="AX45" s="1382"/>
      <c r="AY45" s="1387"/>
      <c r="AZ45" s="1383">
        <f>SUM(AZ38:BE44)</f>
        <v>9200</v>
      </c>
      <c r="BA45" s="1384"/>
      <c r="BB45" s="1384"/>
      <c r="BC45" s="1384"/>
      <c r="BD45" s="1384"/>
      <c r="BE45" s="1385"/>
      <c r="BF45" s="1394"/>
      <c r="BG45" s="1394"/>
      <c r="BH45" s="1394"/>
      <c r="BI45" s="1394"/>
      <c r="BJ45" s="1394"/>
      <c r="BK45" s="1394"/>
      <c r="BL45" s="1394"/>
      <c r="BM45" s="1394"/>
      <c r="BN45" s="1394"/>
      <c r="BO45" s="1394"/>
      <c r="BP45" s="1394"/>
      <c r="BQ45" s="1394"/>
      <c r="BR45" s="1394"/>
      <c r="BS45" s="1394"/>
      <c r="BT45" s="1394"/>
      <c r="BU45" s="1394"/>
      <c r="BV45" s="1394"/>
      <c r="BW45" s="1394"/>
    </row>
    <row r="46" spans="1:75" ht="18.75" customHeight="1">
      <c r="C46" s="248" t="s">
        <v>307</v>
      </c>
      <c r="F46" s="261" t="s">
        <v>415</v>
      </c>
      <c r="AG46" s="254"/>
    </row>
    <row r="47" spans="1:75" ht="18" customHeight="1">
      <c r="F47" s="261" t="s">
        <v>414</v>
      </c>
    </row>
    <row r="48" spans="1:75" ht="18" customHeight="1"/>
    <row r="49" spans="1:73" ht="18" customHeight="1">
      <c r="A49" s="315" t="s">
        <v>504</v>
      </c>
      <c r="D49" s="249"/>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49"/>
      <c r="AY49" s="249"/>
      <c r="AZ49" s="249"/>
      <c r="BA49" s="249"/>
      <c r="BB49" s="249"/>
      <c r="BC49" s="249"/>
    </row>
    <row r="50" spans="1:73" ht="18" customHeight="1">
      <c r="D50" s="249"/>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c r="AE50" s="249"/>
      <c r="AF50" s="249"/>
      <c r="AG50" s="249"/>
      <c r="AH50" s="249"/>
      <c r="AI50" s="249"/>
      <c r="AJ50" s="249"/>
      <c r="AK50" s="249"/>
      <c r="AL50" s="249"/>
      <c r="AM50" s="249"/>
      <c r="AN50" s="249"/>
      <c r="AO50" s="249"/>
      <c r="AP50" s="249"/>
      <c r="AQ50" s="249"/>
      <c r="AR50" s="249"/>
      <c r="AS50" s="249"/>
      <c r="AT50" s="249"/>
      <c r="AU50" s="249"/>
      <c r="AV50" s="249"/>
      <c r="AW50" s="249"/>
      <c r="AX50" s="249"/>
      <c r="AY50" s="249"/>
      <c r="AZ50" s="249"/>
      <c r="BA50" s="249"/>
      <c r="BB50" s="249"/>
      <c r="BC50" s="249"/>
      <c r="BD50" s="249"/>
      <c r="BE50" s="249"/>
      <c r="BF50" s="249"/>
      <c r="BG50" s="249"/>
      <c r="BH50" s="249"/>
      <c r="BI50" s="249"/>
      <c r="BJ50" s="249"/>
      <c r="BK50" s="249"/>
      <c r="BL50" s="249"/>
      <c r="BM50" s="249"/>
      <c r="BN50" s="249"/>
      <c r="BO50" s="249"/>
      <c r="BP50" s="249"/>
      <c r="BQ50" s="249"/>
      <c r="BR50" s="249"/>
      <c r="BS50" s="249"/>
      <c r="BT50" s="249"/>
      <c r="BU50" s="249"/>
    </row>
    <row r="51" spans="1:73" ht="18" customHeight="1">
      <c r="D51" s="249"/>
      <c r="E51" s="249"/>
      <c r="F51" s="249"/>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J51" s="249"/>
      <c r="AK51" s="249"/>
      <c r="AL51" s="249"/>
      <c r="AM51" s="249"/>
      <c r="AN51" s="249"/>
      <c r="AO51" s="249"/>
      <c r="AP51" s="249"/>
      <c r="AQ51" s="249"/>
      <c r="AR51" s="249"/>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49"/>
      <c r="BO51" s="249"/>
      <c r="BP51" s="249"/>
      <c r="BQ51" s="249"/>
      <c r="BR51" s="249"/>
      <c r="BS51" s="249"/>
      <c r="BT51" s="249"/>
      <c r="BU51" s="249"/>
    </row>
    <row r="52" spans="1:73" ht="18" customHeight="1">
      <c r="D52" s="249"/>
      <c r="E52" s="249"/>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9"/>
      <c r="AN52" s="249"/>
      <c r="AO52" s="249"/>
      <c r="AP52" s="249"/>
      <c r="AQ52" s="249"/>
      <c r="AR52" s="249"/>
      <c r="AS52" s="249"/>
      <c r="AT52" s="249"/>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49"/>
      <c r="BQ52" s="249"/>
      <c r="BR52" s="249"/>
      <c r="BS52" s="249"/>
      <c r="BT52" s="249"/>
      <c r="BU52" s="249"/>
    </row>
    <row r="53" spans="1:73" ht="17.25" customHeight="1">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49"/>
      <c r="BQ53" s="249"/>
      <c r="BR53" s="249"/>
      <c r="BS53" s="249"/>
      <c r="BT53" s="249"/>
      <c r="BU53" s="249"/>
    </row>
    <row r="54" spans="1:73" ht="17.25" customHeight="1">
      <c r="E54" s="249"/>
      <c r="F54" s="249"/>
      <c r="G54" s="249"/>
      <c r="H54" s="249"/>
      <c r="I54" s="249"/>
      <c r="J54" s="249"/>
      <c r="K54" s="249"/>
      <c r="L54" s="249"/>
      <c r="M54" s="249"/>
      <c r="N54" s="249"/>
      <c r="O54" s="249"/>
      <c r="P54" s="249"/>
      <c r="Q54" s="249"/>
      <c r="R54" s="249"/>
      <c r="S54" s="249"/>
      <c r="T54" s="249"/>
      <c r="U54" s="249"/>
      <c r="V54" s="249"/>
      <c r="W54" s="249"/>
      <c r="X54" s="249"/>
      <c r="Y54" s="249"/>
      <c r="Z54" s="249"/>
      <c r="AA54" s="249"/>
      <c r="AB54" s="249"/>
      <c r="AC54" s="249"/>
      <c r="AD54" s="249"/>
      <c r="AE54" s="249"/>
      <c r="AF54" s="249"/>
      <c r="AG54" s="249"/>
      <c r="AH54" s="249"/>
      <c r="AI54" s="249"/>
      <c r="AJ54" s="249"/>
      <c r="AK54" s="249"/>
      <c r="AL54" s="249"/>
      <c r="AM54" s="249"/>
      <c r="AN54" s="249"/>
      <c r="AO54" s="249"/>
      <c r="AP54" s="249"/>
      <c r="AQ54" s="249"/>
      <c r="AR54" s="249"/>
      <c r="AS54" s="249"/>
      <c r="AT54" s="249"/>
      <c r="AU54" s="249"/>
      <c r="AV54" s="249"/>
      <c r="AW54" s="249"/>
      <c r="AX54" s="249"/>
      <c r="AY54" s="249"/>
      <c r="AZ54" s="249"/>
      <c r="BA54" s="249"/>
      <c r="BB54" s="249"/>
      <c r="BC54" s="249"/>
      <c r="BD54" s="249"/>
      <c r="BE54" s="249"/>
      <c r="BF54" s="249"/>
      <c r="BG54" s="249"/>
      <c r="BH54" s="249"/>
      <c r="BI54" s="249"/>
      <c r="BJ54" s="249"/>
      <c r="BK54" s="249"/>
      <c r="BL54" s="249"/>
      <c r="BM54" s="249"/>
      <c r="BN54" s="249"/>
      <c r="BO54" s="249"/>
      <c r="BP54" s="249"/>
      <c r="BQ54" s="249"/>
      <c r="BR54" s="249"/>
      <c r="BS54" s="249"/>
      <c r="BT54" s="249"/>
      <c r="BU54" s="249"/>
    </row>
    <row r="55" spans="1:73" ht="17.25" customHeight="1"/>
    <row r="56" spans="1:73" ht="18.75" customHeight="1"/>
    <row r="57" spans="1:73" ht="18.75" customHeight="1"/>
    <row r="58" spans="1:73" ht="18.75" customHeight="1"/>
    <row r="59" spans="1:73" ht="18.75" customHeight="1"/>
    <row r="60" spans="1:73" ht="18.75" customHeight="1"/>
    <row r="61" spans="1:73" ht="18.75" customHeight="1"/>
    <row r="62" spans="1:73" ht="18.75" customHeight="1"/>
    <row r="63" spans="1:73" ht="18.75" customHeight="1"/>
    <row r="64" spans="1:73"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sheetData>
  <mergeCells count="102">
    <mergeCell ref="C44:G44"/>
    <mergeCell ref="H44:S44"/>
    <mergeCell ref="BF44:BW44"/>
    <mergeCell ref="C45:G45"/>
    <mergeCell ref="H45:S45"/>
    <mergeCell ref="T45:Z45"/>
    <mergeCell ref="T44:Z44"/>
    <mergeCell ref="AX44:AY44"/>
    <mergeCell ref="AV44:AW44"/>
    <mergeCell ref="AZ44:BE44"/>
    <mergeCell ref="AZ45:BE45"/>
    <mergeCell ref="AH45:AM45"/>
    <mergeCell ref="AH44:AM44"/>
    <mergeCell ref="AN45:AU45"/>
    <mergeCell ref="AN44:AU44"/>
    <mergeCell ref="AA45:AG45"/>
    <mergeCell ref="AA44:AG44"/>
    <mergeCell ref="AV45:AW45"/>
    <mergeCell ref="AX45:AY45"/>
    <mergeCell ref="BF45:BW45"/>
    <mergeCell ref="AV43:AW43"/>
    <mergeCell ref="AX43:AY43"/>
    <mergeCell ref="AX42:AY42"/>
    <mergeCell ref="AV42:AW42"/>
    <mergeCell ref="BF42:BW42"/>
    <mergeCell ref="C43:G43"/>
    <mergeCell ref="H43:S43"/>
    <mergeCell ref="BF43:BW43"/>
    <mergeCell ref="T43:Z43"/>
    <mergeCell ref="T42:Z42"/>
    <mergeCell ref="AZ42:BE42"/>
    <mergeCell ref="AZ43:BE43"/>
    <mergeCell ref="AN43:AU43"/>
    <mergeCell ref="AN42:AU42"/>
    <mergeCell ref="C42:G42"/>
    <mergeCell ref="H42:S42"/>
    <mergeCell ref="AA43:AG43"/>
    <mergeCell ref="AA42:AG42"/>
    <mergeCell ref="AH43:AM43"/>
    <mergeCell ref="AH42:AM42"/>
    <mergeCell ref="BF41:BW41"/>
    <mergeCell ref="T41:Z41"/>
    <mergeCell ref="T40:Z40"/>
    <mergeCell ref="AA40:AG40"/>
    <mergeCell ref="AA41:AG41"/>
    <mergeCell ref="AH41:AM41"/>
    <mergeCell ref="AH40:AM40"/>
    <mergeCell ref="AN41:AU41"/>
    <mergeCell ref="AN40:AU40"/>
    <mergeCell ref="AZ40:BE40"/>
    <mergeCell ref="AV41:AW41"/>
    <mergeCell ref="AX41:AY41"/>
    <mergeCell ref="AX40:AY40"/>
    <mergeCell ref="AV40:AW40"/>
    <mergeCell ref="AZ41:BE41"/>
    <mergeCell ref="BF40:BW40"/>
    <mergeCell ref="C39:G39"/>
    <mergeCell ref="H39:S39"/>
    <mergeCell ref="T38:Z38"/>
    <mergeCell ref="AA39:AG39"/>
    <mergeCell ref="AA38:AG38"/>
    <mergeCell ref="AZ39:BE39"/>
    <mergeCell ref="C38:G38"/>
    <mergeCell ref="C41:G41"/>
    <mergeCell ref="H41:S41"/>
    <mergeCell ref="C40:G40"/>
    <mergeCell ref="H40:S40"/>
    <mergeCell ref="H36:S37"/>
    <mergeCell ref="BF36:BW37"/>
    <mergeCell ref="T36:Z37"/>
    <mergeCell ref="AA36:AG37"/>
    <mergeCell ref="BF39:BW39"/>
    <mergeCell ref="T39:Z39"/>
    <mergeCell ref="H38:S38"/>
    <mergeCell ref="AV39:AW39"/>
    <mergeCell ref="AX39:AY39"/>
    <mergeCell ref="AX38:AY38"/>
    <mergeCell ref="AV38:AW38"/>
    <mergeCell ref="W20:AQ20"/>
    <mergeCell ref="A2:BY2"/>
    <mergeCell ref="AX4:BE4"/>
    <mergeCell ref="BF4:BY4"/>
    <mergeCell ref="AZ5:BE5"/>
    <mergeCell ref="BF5:BY5"/>
    <mergeCell ref="AH39:AM39"/>
    <mergeCell ref="AH38:AM38"/>
    <mergeCell ref="AN39:AU39"/>
    <mergeCell ref="AH36:AM37"/>
    <mergeCell ref="AN37:AU37"/>
    <mergeCell ref="AN36:BE36"/>
    <mergeCell ref="AV37:AY37"/>
    <mergeCell ref="AZ37:BE37"/>
    <mergeCell ref="AZ6:BE6"/>
    <mergeCell ref="BF6:BY6"/>
    <mergeCell ref="I20:M20"/>
    <mergeCell ref="N20:T20"/>
    <mergeCell ref="U20:V20"/>
    <mergeCell ref="BF38:BW38"/>
    <mergeCell ref="AN38:AU38"/>
    <mergeCell ref="AZ38:BE38"/>
    <mergeCell ref="BK35:BM35"/>
    <mergeCell ref="C36:G37"/>
  </mergeCells>
  <phoneticPr fontId="11"/>
  <pageMargins left="0.70866141732283472" right="0.70866141732283472" top="0.74803149606299213" bottom="0.74803149606299213" header="0.31496062992125984" footer="0.31496062992125984"/>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pageSetUpPr fitToPage="1"/>
  </sheetPr>
  <dimension ref="A1:G23"/>
  <sheetViews>
    <sheetView showGridLines="0" showZeros="0" view="pageBreakPreview" zoomScaleNormal="100" zoomScaleSheetLayoutView="100" workbookViewId="0">
      <selection activeCell="B10" sqref="B10:G10"/>
    </sheetView>
  </sheetViews>
  <sheetFormatPr defaultColWidth="9" defaultRowHeight="13.5"/>
  <cols>
    <col min="1" max="1" width="3.625" style="247" customWidth="1"/>
    <col min="2" max="2" width="9.625" style="247" customWidth="1"/>
    <col min="3" max="3" width="14.75" style="247" customWidth="1"/>
    <col min="4" max="4" width="14.875" style="247" customWidth="1"/>
    <col min="5" max="6" width="14" style="247" customWidth="1"/>
    <col min="7" max="7" width="21.625" style="247" customWidth="1"/>
    <col min="8" max="16384" width="9" style="247"/>
  </cols>
  <sheetData>
    <row r="1" spans="1:7" s="270" customFormat="1">
      <c r="A1" s="313" t="s">
        <v>470</v>
      </c>
    </row>
    <row r="2" spans="1:7" ht="20.100000000000001" customHeight="1">
      <c r="A2" s="1424" t="s">
        <v>584</v>
      </c>
      <c r="B2" s="1425"/>
      <c r="C2" s="1425"/>
      <c r="D2" s="1425"/>
      <c r="E2" s="1425"/>
      <c r="F2" s="1425"/>
      <c r="G2" s="1425"/>
    </row>
    <row r="3" spans="1:7" ht="20.100000000000001" customHeight="1">
      <c r="A3" s="1434" t="s">
        <v>278</v>
      </c>
      <c r="B3" s="1435"/>
      <c r="C3" s="1436" t="s">
        <v>505</v>
      </c>
      <c r="D3" s="1437"/>
      <c r="E3" s="1438"/>
      <c r="F3" s="1439"/>
      <c r="G3" s="1439"/>
    </row>
    <row r="4" spans="1:7" ht="20.100000000000001" customHeight="1">
      <c r="A4" s="1434" t="s">
        <v>206</v>
      </c>
      <c r="B4" s="1435"/>
      <c r="C4" s="1434" t="s">
        <v>8</v>
      </c>
      <c r="D4" s="1435"/>
      <c r="E4" s="265" t="s">
        <v>6</v>
      </c>
      <c r="F4" s="1434" t="s">
        <v>8</v>
      </c>
      <c r="G4" s="1435"/>
    </row>
    <row r="5" spans="1:7" ht="13.5" customHeight="1">
      <c r="A5" s="1411" t="s">
        <v>276</v>
      </c>
      <c r="B5" s="1412"/>
      <c r="C5" s="1408"/>
      <c r="D5" s="1409"/>
      <c r="E5" s="1410"/>
      <c r="F5" s="1401" t="s">
        <v>279</v>
      </c>
      <c r="G5" s="1403"/>
    </row>
    <row r="6" spans="1:7" ht="13.5" customHeight="1">
      <c r="A6" s="1399" t="s">
        <v>275</v>
      </c>
      <c r="B6" s="1400"/>
      <c r="C6" s="1405"/>
      <c r="D6" s="1406"/>
      <c r="E6" s="1407"/>
      <c r="F6" s="1402"/>
      <c r="G6" s="1404"/>
    </row>
    <row r="7" spans="1:7" ht="20.100000000000001" customHeight="1">
      <c r="A7" s="1416" t="s">
        <v>274</v>
      </c>
      <c r="B7" s="1417"/>
      <c r="C7" s="1418"/>
      <c r="D7" s="1416" t="s">
        <v>273</v>
      </c>
      <c r="E7" s="1417"/>
      <c r="F7" s="1417"/>
      <c r="G7" s="1418"/>
    </row>
    <row r="8" spans="1:7" ht="13.5" customHeight="1">
      <c r="A8" s="1431" t="s">
        <v>280</v>
      </c>
      <c r="B8" s="1428" t="s">
        <v>272</v>
      </c>
      <c r="C8" s="1429"/>
      <c r="D8" s="1429"/>
      <c r="E8" s="1429"/>
      <c r="F8" s="1429"/>
      <c r="G8" s="1430"/>
    </row>
    <row r="9" spans="1:7" ht="40.15" customHeight="1">
      <c r="A9" s="1432"/>
      <c r="B9" s="1419" t="s">
        <v>428</v>
      </c>
      <c r="C9" s="1420"/>
      <c r="D9" s="1420"/>
      <c r="E9" s="1420"/>
      <c r="F9" s="1420"/>
      <c r="G9" s="1421"/>
    </row>
    <row r="10" spans="1:7" ht="80.099999999999994" customHeight="1">
      <c r="A10" s="1432"/>
      <c r="B10" s="1411" t="s">
        <v>426</v>
      </c>
      <c r="C10" s="1426"/>
      <c r="D10" s="1426"/>
      <c r="E10" s="1426"/>
      <c r="F10" s="1426"/>
      <c r="G10" s="1427"/>
    </row>
    <row r="11" spans="1:7" ht="13.5" customHeight="1">
      <c r="A11" s="1432"/>
      <c r="B11" s="1411" t="s">
        <v>271</v>
      </c>
      <c r="C11" s="1426"/>
      <c r="D11" s="1426"/>
      <c r="E11" s="1426"/>
      <c r="F11" s="1426"/>
      <c r="G11" s="1427"/>
    </row>
    <row r="12" spans="1:7" ht="40.15" customHeight="1">
      <c r="A12" s="1432"/>
      <c r="B12" s="1419" t="s">
        <v>427</v>
      </c>
      <c r="C12" s="1420"/>
      <c r="D12" s="1420"/>
      <c r="E12" s="1420"/>
      <c r="F12" s="1420"/>
      <c r="G12" s="1421"/>
    </row>
    <row r="13" spans="1:7" ht="80.099999999999994" customHeight="1">
      <c r="A13" s="1432"/>
      <c r="B13" s="1411" t="s">
        <v>426</v>
      </c>
      <c r="C13" s="1426"/>
      <c r="D13" s="1426"/>
      <c r="E13" s="1426"/>
      <c r="F13" s="1426"/>
      <c r="G13" s="1427"/>
    </row>
    <row r="14" spans="1:7" ht="13.5" customHeight="1">
      <c r="A14" s="1432"/>
      <c r="B14" s="1411" t="s">
        <v>270</v>
      </c>
      <c r="C14" s="1426"/>
      <c r="D14" s="1426"/>
      <c r="E14" s="1426"/>
      <c r="F14" s="1426"/>
      <c r="G14" s="1427"/>
    </row>
    <row r="15" spans="1:7" ht="79.5" customHeight="1">
      <c r="A15" s="1433"/>
      <c r="B15" s="1413" t="s">
        <v>426</v>
      </c>
      <c r="C15" s="1414"/>
      <c r="D15" s="1414"/>
      <c r="E15" s="1414"/>
      <c r="F15" s="1414"/>
      <c r="G15" s="1415"/>
    </row>
    <row r="16" spans="1:7">
      <c r="A16" s="268" t="s">
        <v>269</v>
      </c>
    </row>
    <row r="17" spans="1:7" ht="25.15" customHeight="1">
      <c r="B17" s="1422" t="s">
        <v>425</v>
      </c>
      <c r="C17" s="1422"/>
      <c r="D17" s="1422"/>
      <c r="E17" s="1422"/>
      <c r="F17" s="1422"/>
      <c r="G17" s="1422"/>
    </row>
    <row r="18" spans="1:7" ht="27" customHeight="1">
      <c r="A18" s="269" t="s">
        <v>413</v>
      </c>
      <c r="B18" s="1423" t="s">
        <v>424</v>
      </c>
      <c r="C18" s="1423"/>
      <c r="D18" s="1423"/>
      <c r="E18" s="1423"/>
      <c r="F18" s="1423"/>
      <c r="G18" s="1423"/>
    </row>
    <row r="19" spans="1:7" ht="27" customHeight="1">
      <c r="A19" s="269" t="s">
        <v>413</v>
      </c>
      <c r="B19" s="1423" t="s">
        <v>423</v>
      </c>
      <c r="C19" s="1423"/>
      <c r="D19" s="1423"/>
      <c r="E19" s="1423"/>
      <c r="F19" s="1423"/>
      <c r="G19" s="1423"/>
    </row>
    <row r="20" spans="1:7">
      <c r="A20" s="268" t="s">
        <v>420</v>
      </c>
      <c r="B20" s="247" t="s">
        <v>422</v>
      </c>
    </row>
    <row r="21" spans="1:7">
      <c r="A21" s="268" t="s">
        <v>421</v>
      </c>
    </row>
    <row r="22" spans="1:7">
      <c r="A22" s="268" t="s">
        <v>421</v>
      </c>
    </row>
    <row r="23" spans="1:7">
      <c r="A23" s="268" t="s">
        <v>420</v>
      </c>
    </row>
  </sheetData>
  <mergeCells count="27">
    <mergeCell ref="A2:G2"/>
    <mergeCell ref="B14:G14"/>
    <mergeCell ref="B13:G13"/>
    <mergeCell ref="B18:G18"/>
    <mergeCell ref="D7:G7"/>
    <mergeCell ref="B8:G8"/>
    <mergeCell ref="B9:G9"/>
    <mergeCell ref="B10:G10"/>
    <mergeCell ref="A8:A15"/>
    <mergeCell ref="B11:G11"/>
    <mergeCell ref="A3:B3"/>
    <mergeCell ref="C3:D3"/>
    <mergeCell ref="E3:G3"/>
    <mergeCell ref="A4:B4"/>
    <mergeCell ref="C4:D4"/>
    <mergeCell ref="F4:G4"/>
    <mergeCell ref="B15:G15"/>
    <mergeCell ref="A7:C7"/>
    <mergeCell ref="B12:G12"/>
    <mergeCell ref="B17:G17"/>
    <mergeCell ref="B19:G19"/>
    <mergeCell ref="A6:B6"/>
    <mergeCell ref="F5:F6"/>
    <mergeCell ref="G5:G6"/>
    <mergeCell ref="C6:E6"/>
    <mergeCell ref="C5:E5"/>
    <mergeCell ref="A5:B5"/>
  </mergeCells>
  <phoneticPr fontId="11"/>
  <pageMargins left="0.75" right="0.75" top="1" bottom="1" header="0.5" footer="0.5"/>
  <pageSetup paperSize="9" scale="9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sheetPr>
  <dimension ref="B1:J78"/>
  <sheetViews>
    <sheetView showGridLines="0" showZeros="0" view="pageBreakPreview" topLeftCell="A64" zoomScaleNormal="100" zoomScaleSheetLayoutView="100" workbookViewId="0"/>
  </sheetViews>
  <sheetFormatPr defaultColWidth="9" defaultRowHeight="13.5"/>
  <cols>
    <col min="1" max="1" width="4.625" style="247" customWidth="1"/>
    <col min="2" max="2" width="5.5" style="247" customWidth="1"/>
    <col min="3" max="3" width="4.625" style="247" customWidth="1"/>
    <col min="4" max="4" width="11.625" style="247" customWidth="1"/>
    <col min="5" max="5" width="13" style="247" bestFit="1" customWidth="1"/>
    <col min="6" max="6" width="22.75" style="247" customWidth="1"/>
    <col min="7" max="7" width="11" style="247" bestFit="1" customWidth="1"/>
    <col min="8" max="8" width="9" style="247" customWidth="1"/>
    <col min="9" max="10" width="4.625" style="247" customWidth="1"/>
    <col min="11" max="16384" width="9" style="247"/>
  </cols>
  <sheetData>
    <row r="1" spans="2:9" s="266" customFormat="1" ht="18" customHeight="1">
      <c r="B1" s="316" t="s">
        <v>473</v>
      </c>
      <c r="C1" s="267"/>
    </row>
    <row r="2" spans="2:9" ht="17.25" customHeight="1">
      <c r="B2" s="1466" t="s">
        <v>303</v>
      </c>
      <c r="C2" s="1466"/>
      <c r="D2" s="1467"/>
      <c r="E2" s="1467"/>
      <c r="F2" s="1467"/>
      <c r="G2" s="1467"/>
      <c r="H2" s="1467"/>
    </row>
    <row r="3" spans="2:9">
      <c r="B3" s="268"/>
      <c r="C3" s="268"/>
    </row>
    <row r="4" spans="2:9" ht="13.5" customHeight="1">
      <c r="B4" s="264"/>
      <c r="C4" s="264"/>
      <c r="D4" s="301"/>
      <c r="E4" s="301"/>
      <c r="F4" s="302" t="s">
        <v>383</v>
      </c>
      <c r="H4" s="322" t="s">
        <v>523</v>
      </c>
      <c r="I4" s="300"/>
    </row>
    <row r="5" spans="2:9">
      <c r="B5" s="1443"/>
      <c r="C5" s="1444"/>
      <c r="D5" s="1444"/>
      <c r="E5" s="1444"/>
      <c r="F5" s="1444"/>
      <c r="G5" s="1444"/>
      <c r="H5" s="1444"/>
      <c r="I5" s="299"/>
    </row>
    <row r="6" spans="2:9" ht="13.5" customHeight="1">
      <c r="B6" s="1457" t="s">
        <v>444</v>
      </c>
      <c r="C6" s="1458"/>
      <c r="D6" s="1414"/>
      <c r="E6" s="1414"/>
      <c r="F6" s="1414"/>
      <c r="G6" s="1426" t="s">
        <v>443</v>
      </c>
      <c r="H6" s="1426"/>
      <c r="I6" s="272"/>
    </row>
    <row r="7" spans="2:9" ht="13.5" customHeight="1">
      <c r="B7" s="1411" t="s">
        <v>302</v>
      </c>
      <c r="C7" s="1426"/>
      <c r="D7" s="1426"/>
      <c r="E7" s="1426"/>
      <c r="F7" s="1426"/>
      <c r="G7" s="1426"/>
      <c r="H7" s="1426"/>
      <c r="I7" s="272"/>
    </row>
    <row r="8" spans="2:9" ht="13.5" customHeight="1">
      <c r="B8" s="1411" t="s">
        <v>301</v>
      </c>
      <c r="C8" s="1426"/>
      <c r="D8" s="1426"/>
      <c r="E8" s="1426"/>
      <c r="F8" s="1426"/>
      <c r="G8" s="1426"/>
      <c r="H8" s="1426"/>
      <c r="I8" s="272"/>
    </row>
    <row r="9" spans="2:9" ht="13.5" customHeight="1">
      <c r="B9" s="1411" t="s">
        <v>300</v>
      </c>
      <c r="C9" s="1426"/>
      <c r="D9" s="1426"/>
      <c r="E9" s="1426"/>
      <c r="F9" s="1426"/>
      <c r="G9" s="1426"/>
      <c r="H9" s="1426"/>
      <c r="I9" s="272"/>
    </row>
    <row r="10" spans="2:9" ht="13.5" customHeight="1">
      <c r="B10" s="1411" t="s">
        <v>299</v>
      </c>
      <c r="C10" s="1426"/>
      <c r="D10" s="1426"/>
      <c r="E10" s="1426"/>
      <c r="F10" s="1426"/>
      <c r="G10" s="1426"/>
      <c r="H10" s="1426"/>
      <c r="I10" s="272"/>
    </row>
    <row r="11" spans="2:9" ht="13.5" customHeight="1">
      <c r="B11" s="1411" t="s">
        <v>442</v>
      </c>
      <c r="C11" s="1426"/>
      <c r="D11" s="1426"/>
      <c r="E11" s="1426"/>
      <c r="F11" s="1426"/>
      <c r="G11" s="1440" t="s">
        <v>377</v>
      </c>
      <c r="H11" s="1440"/>
      <c r="I11" s="1441"/>
    </row>
    <row r="12" spans="2:9" ht="13.5" customHeight="1">
      <c r="B12" s="1411" t="s">
        <v>298</v>
      </c>
      <c r="C12" s="1426"/>
      <c r="D12" s="1426"/>
      <c r="E12" s="1426"/>
      <c r="F12" s="1426"/>
      <c r="G12" s="1426"/>
      <c r="H12" s="1426"/>
      <c r="I12" s="272"/>
    </row>
    <row r="13" spans="2:9" ht="13.5" customHeight="1">
      <c r="B13" s="1411" t="s">
        <v>297</v>
      </c>
      <c r="C13" s="1426"/>
      <c r="D13" s="1426"/>
      <c r="E13" s="1426"/>
      <c r="F13" s="1426"/>
      <c r="G13" s="1426"/>
      <c r="H13" s="1426"/>
      <c r="I13" s="304"/>
    </row>
    <row r="14" spans="2:9" ht="13.5" customHeight="1">
      <c r="B14" s="1413" t="s">
        <v>448</v>
      </c>
      <c r="C14" s="1414"/>
      <c r="D14" s="1414"/>
      <c r="E14" s="1414"/>
      <c r="F14" s="1414"/>
      <c r="G14" s="1459" t="s">
        <v>377</v>
      </c>
      <c r="H14" s="1459"/>
      <c r="I14" s="1460"/>
    </row>
    <row r="15" spans="2:9">
      <c r="B15" s="1468"/>
      <c r="C15" s="1469"/>
      <c r="D15" s="1469"/>
      <c r="E15" s="1469"/>
      <c r="F15" s="1469"/>
      <c r="G15" s="1469"/>
      <c r="H15" s="1469"/>
      <c r="I15" s="277"/>
    </row>
    <row r="16" spans="2:9" ht="13.5" customHeight="1">
      <c r="B16" s="1411" t="s">
        <v>296</v>
      </c>
      <c r="C16" s="1426"/>
      <c r="D16" s="1461"/>
      <c r="E16" s="1461"/>
      <c r="F16" s="1461"/>
      <c r="G16" s="1461"/>
      <c r="H16" s="1461"/>
      <c r="I16" s="272"/>
    </row>
    <row r="17" spans="2:9">
      <c r="B17" s="1403"/>
      <c r="C17" s="273" t="s">
        <v>295</v>
      </c>
      <c r="D17" s="273" t="s">
        <v>294</v>
      </c>
      <c r="E17" s="1448" t="s">
        <v>379</v>
      </c>
      <c r="F17" s="1449"/>
      <c r="G17" s="273" t="s">
        <v>293</v>
      </c>
      <c r="H17" s="298" t="s">
        <v>277</v>
      </c>
      <c r="I17" s="272"/>
    </row>
    <row r="18" spans="2:9">
      <c r="B18" s="1403"/>
      <c r="C18" s="273">
        <v>1</v>
      </c>
      <c r="D18" s="273"/>
      <c r="E18" s="1448"/>
      <c r="F18" s="1449"/>
      <c r="G18" s="273" t="s">
        <v>292</v>
      </c>
      <c r="H18" s="298"/>
      <c r="I18" s="272"/>
    </row>
    <row r="19" spans="2:9">
      <c r="B19" s="1403"/>
      <c r="C19" s="273"/>
      <c r="D19" s="273"/>
      <c r="E19" s="1448"/>
      <c r="F19" s="1449"/>
      <c r="G19" s="273" t="s">
        <v>292</v>
      </c>
      <c r="H19" s="298"/>
      <c r="I19" s="272"/>
    </row>
    <row r="20" spans="2:9">
      <c r="B20" s="1403"/>
      <c r="C20" s="273"/>
      <c r="D20" s="273"/>
      <c r="E20" s="1448"/>
      <c r="F20" s="1449"/>
      <c r="G20" s="273" t="s">
        <v>292</v>
      </c>
      <c r="H20" s="298"/>
      <c r="I20" s="272"/>
    </row>
    <row r="21" spans="2:9">
      <c r="B21" s="1403"/>
      <c r="C21" s="273"/>
      <c r="D21" s="273"/>
      <c r="E21" s="1448"/>
      <c r="F21" s="1449"/>
      <c r="G21" s="273" t="s">
        <v>292</v>
      </c>
      <c r="H21" s="298"/>
      <c r="I21" s="272"/>
    </row>
    <row r="22" spans="2:9">
      <c r="B22" s="1403"/>
      <c r="C22" s="273"/>
      <c r="D22" s="273"/>
      <c r="E22" s="1448"/>
      <c r="F22" s="1449"/>
      <c r="G22" s="273" t="s">
        <v>292</v>
      </c>
      <c r="H22" s="298"/>
      <c r="I22" s="272"/>
    </row>
    <row r="23" spans="2:9">
      <c r="B23" s="1403"/>
      <c r="C23" s="273"/>
      <c r="D23" s="273"/>
      <c r="E23" s="1448"/>
      <c r="F23" s="1449"/>
      <c r="G23" s="273" t="s">
        <v>292</v>
      </c>
      <c r="H23" s="298"/>
      <c r="I23" s="272"/>
    </row>
    <row r="24" spans="2:9">
      <c r="B24" s="1403"/>
      <c r="C24" s="1452"/>
      <c r="D24" s="1452"/>
      <c r="E24" s="1450"/>
      <c r="F24" s="1451"/>
      <c r="G24" s="297"/>
      <c r="H24" s="1453"/>
      <c r="I24" s="272"/>
    </row>
    <row r="25" spans="2:9">
      <c r="B25" s="1403"/>
      <c r="C25" s="1403"/>
      <c r="D25" s="1403"/>
      <c r="E25" s="1411"/>
      <c r="F25" s="1412"/>
      <c r="G25" s="296" t="s">
        <v>292</v>
      </c>
      <c r="H25" s="1454"/>
      <c r="I25" s="272"/>
    </row>
    <row r="26" spans="2:9">
      <c r="B26" s="1403"/>
      <c r="C26" s="1404"/>
      <c r="D26" s="1404"/>
      <c r="E26" s="1399"/>
      <c r="F26" s="1400"/>
      <c r="G26" s="295"/>
      <c r="H26" s="1455"/>
      <c r="I26" s="272"/>
    </row>
    <row r="27" spans="2:9" ht="13.5" customHeight="1">
      <c r="B27" s="1411" t="s">
        <v>441</v>
      </c>
      <c r="C27" s="1426"/>
      <c r="D27" s="1456"/>
      <c r="E27" s="1456"/>
      <c r="F27" s="286"/>
      <c r="G27" s="294" t="s">
        <v>439</v>
      </c>
      <c r="H27" s="294"/>
      <c r="I27" s="272"/>
    </row>
    <row r="28" spans="2:9" ht="13.5" customHeight="1">
      <c r="B28" s="293"/>
      <c r="C28" s="1426" t="s">
        <v>440</v>
      </c>
      <c r="D28" s="1426"/>
      <c r="E28" s="291" t="s">
        <v>438</v>
      </c>
      <c r="F28" s="1414" t="s">
        <v>378</v>
      </c>
      <c r="G28" s="1414"/>
      <c r="H28" s="1414"/>
      <c r="I28" s="272"/>
    </row>
    <row r="29" spans="2:9" ht="13.5" customHeight="1">
      <c r="B29" s="290"/>
      <c r="C29" s="280"/>
      <c r="D29" s="292"/>
      <c r="E29" s="291" t="s">
        <v>438</v>
      </c>
      <c r="F29" s="1414" t="s">
        <v>378</v>
      </c>
      <c r="G29" s="1414"/>
      <c r="H29" s="1414"/>
      <c r="I29" s="272"/>
    </row>
    <row r="30" spans="2:9" ht="13.5" customHeight="1">
      <c r="B30" s="290"/>
      <c r="C30" s="280"/>
      <c r="D30" s="292"/>
      <c r="E30" s="291" t="s">
        <v>438</v>
      </c>
      <c r="F30" s="1414" t="s">
        <v>378</v>
      </c>
      <c r="G30" s="1414"/>
      <c r="H30" s="1414"/>
      <c r="I30" s="272"/>
    </row>
    <row r="31" spans="2:9" ht="13.5" customHeight="1">
      <c r="B31" s="290"/>
      <c r="C31" s="1426" t="s">
        <v>380</v>
      </c>
      <c r="D31" s="1426"/>
      <c r="E31" s="1426"/>
      <c r="F31" s="280"/>
      <c r="G31" s="1440" t="s">
        <v>377</v>
      </c>
      <c r="H31" s="1440"/>
      <c r="I31" s="1441"/>
    </row>
    <row r="32" spans="2:9" ht="40.15" customHeight="1">
      <c r="B32" s="283"/>
      <c r="C32" s="1420" t="s">
        <v>433</v>
      </c>
      <c r="D32" s="1420"/>
      <c r="E32" s="1420"/>
      <c r="F32" s="1420"/>
      <c r="G32" s="1420"/>
      <c r="H32" s="1420"/>
      <c r="I32" s="285"/>
    </row>
    <row r="33" spans="2:10" ht="13.5" customHeight="1">
      <c r="B33" s="1411" t="s">
        <v>381</v>
      </c>
      <c r="C33" s="1426"/>
      <c r="D33" s="1426"/>
      <c r="E33" s="1426"/>
      <c r="F33" s="286"/>
      <c r="G33" s="280" t="s">
        <v>439</v>
      </c>
      <c r="H33" s="280"/>
      <c r="I33" s="272"/>
    </row>
    <row r="34" spans="2:10" ht="13.5" customHeight="1">
      <c r="B34" s="293"/>
      <c r="C34" s="1426" t="s">
        <v>382</v>
      </c>
      <c r="D34" s="1426"/>
      <c r="E34" s="291" t="s">
        <v>438</v>
      </c>
      <c r="F34" s="1414" t="s">
        <v>378</v>
      </c>
      <c r="G34" s="1414"/>
      <c r="H34" s="1414"/>
      <c r="I34" s="272"/>
    </row>
    <row r="35" spans="2:10" ht="13.5" customHeight="1">
      <c r="B35" s="290"/>
      <c r="C35" s="280"/>
      <c r="D35" s="292"/>
      <c r="E35" s="291" t="s">
        <v>438</v>
      </c>
      <c r="F35" s="1414" t="s">
        <v>378</v>
      </c>
      <c r="G35" s="1414"/>
      <c r="H35" s="1414"/>
      <c r="I35" s="272"/>
    </row>
    <row r="36" spans="2:10" ht="13.5" customHeight="1">
      <c r="B36" s="290"/>
      <c r="C36" s="280"/>
      <c r="D36" s="292"/>
      <c r="E36" s="291" t="s">
        <v>438</v>
      </c>
      <c r="F36" s="1414" t="s">
        <v>378</v>
      </c>
      <c r="G36" s="1414"/>
      <c r="H36" s="1414"/>
      <c r="I36" s="272"/>
    </row>
    <row r="37" spans="2:10" ht="13.5" customHeight="1">
      <c r="B37" s="290"/>
      <c r="C37" s="1426" t="s">
        <v>380</v>
      </c>
      <c r="D37" s="1426"/>
      <c r="E37" s="1426"/>
      <c r="F37" s="280"/>
      <c r="G37" s="1440" t="s">
        <v>377</v>
      </c>
      <c r="H37" s="1440"/>
      <c r="I37" s="1441"/>
    </row>
    <row r="38" spans="2:10" ht="40.15" customHeight="1">
      <c r="B38" s="283"/>
      <c r="C38" s="1420" t="s">
        <v>433</v>
      </c>
      <c r="D38" s="1420"/>
      <c r="E38" s="1420"/>
      <c r="F38" s="1420"/>
      <c r="G38" s="1420"/>
      <c r="H38" s="1420"/>
      <c r="I38" s="285"/>
    </row>
    <row r="39" spans="2:10">
      <c r="B39" s="1411"/>
      <c r="C39" s="1426"/>
      <c r="D39" s="1426"/>
      <c r="E39" s="1426"/>
      <c r="F39" s="1426"/>
      <c r="G39" s="1426"/>
      <c r="H39" s="1426"/>
      <c r="I39" s="272"/>
    </row>
    <row r="40" spans="2:10">
      <c r="B40" s="1399"/>
      <c r="C40" s="1461"/>
      <c r="D40" s="1461"/>
      <c r="E40" s="1461"/>
      <c r="F40" s="1461"/>
      <c r="G40" s="1461"/>
      <c r="H40" s="1461"/>
      <c r="I40" s="272"/>
    </row>
    <row r="41" spans="2:10">
      <c r="B41" s="280"/>
      <c r="C41" s="280"/>
      <c r="D41" s="280"/>
      <c r="E41" s="280"/>
      <c r="F41" s="280"/>
      <c r="G41" s="280"/>
      <c r="H41" s="280"/>
      <c r="I41" s="289"/>
    </row>
    <row r="42" spans="2:10">
      <c r="B42" s="288"/>
      <c r="C42" s="288"/>
      <c r="D42" s="286"/>
      <c r="E42" s="286"/>
      <c r="F42" s="286"/>
      <c r="G42" s="286"/>
      <c r="H42" s="286"/>
      <c r="I42" s="287"/>
      <c r="J42" s="286"/>
    </row>
    <row r="43" spans="2:10">
      <c r="B43" s="1443"/>
      <c r="C43" s="1444"/>
      <c r="D43" s="1444"/>
      <c r="E43" s="1444"/>
      <c r="F43" s="1444"/>
      <c r="G43" s="1444"/>
      <c r="H43" s="1444"/>
      <c r="I43" s="277"/>
    </row>
    <row r="44" spans="2:10" ht="13.5" customHeight="1">
      <c r="B44" s="1411" t="s">
        <v>291</v>
      </c>
      <c r="C44" s="1426"/>
      <c r="D44" s="1426"/>
      <c r="E44" s="1426"/>
      <c r="F44" s="1426"/>
      <c r="G44" s="1426"/>
      <c r="H44" s="1426"/>
      <c r="I44" s="272"/>
    </row>
    <row r="45" spans="2:10" ht="13.5" customHeight="1">
      <c r="B45" s="281" t="s">
        <v>437</v>
      </c>
      <c r="C45" s="280"/>
      <c r="D45" s="280"/>
      <c r="E45" s="280"/>
      <c r="F45" s="279"/>
      <c r="G45" s="1440" t="s">
        <v>377</v>
      </c>
      <c r="H45" s="1440"/>
      <c r="I45" s="1441"/>
    </row>
    <row r="46" spans="2:10" ht="40.15" customHeight="1">
      <c r="B46" s="283"/>
      <c r="C46" s="1420" t="s">
        <v>433</v>
      </c>
      <c r="D46" s="1420"/>
      <c r="E46" s="1420"/>
      <c r="F46" s="1420"/>
      <c r="G46" s="1420"/>
      <c r="H46" s="1420"/>
      <c r="I46" s="285"/>
    </row>
    <row r="47" spans="2:10" ht="13.5" customHeight="1">
      <c r="B47" s="281" t="s">
        <v>436</v>
      </c>
      <c r="C47" s="280"/>
      <c r="D47" s="280"/>
      <c r="E47" s="280"/>
      <c r="F47" s="279"/>
      <c r="G47" s="1440" t="s">
        <v>435</v>
      </c>
      <c r="H47" s="1440"/>
      <c r="I47" s="1441"/>
    </row>
    <row r="48" spans="2:10" ht="13.5" customHeight="1">
      <c r="B48" s="281"/>
      <c r="C48" s="284" t="s">
        <v>434</v>
      </c>
      <c r="D48" s="280"/>
      <c r="E48" s="280"/>
      <c r="F48" s="279"/>
      <c r="G48" s="1440" t="s">
        <v>377</v>
      </c>
      <c r="H48" s="1440"/>
      <c r="I48" s="1441"/>
    </row>
    <row r="49" spans="2:9" ht="40.15" customHeight="1">
      <c r="B49" s="283"/>
      <c r="C49" s="1420" t="s">
        <v>433</v>
      </c>
      <c r="D49" s="1420"/>
      <c r="E49" s="1420"/>
      <c r="F49" s="1420"/>
      <c r="G49" s="1420"/>
      <c r="H49" s="1420"/>
      <c r="I49" s="282"/>
    </row>
    <row r="50" spans="2:9">
      <c r="B50" s="1443"/>
      <c r="C50" s="1444"/>
      <c r="D50" s="1444"/>
      <c r="E50" s="1444"/>
      <c r="F50" s="1444"/>
      <c r="G50" s="1444"/>
      <c r="H50" s="1444"/>
      <c r="I50" s="277"/>
    </row>
    <row r="51" spans="2:9" ht="13.5" customHeight="1">
      <c r="B51" s="1446" t="s">
        <v>290</v>
      </c>
      <c r="C51" s="1447"/>
      <c r="D51" s="1447"/>
      <c r="E51" s="1447"/>
      <c r="F51" s="1447"/>
      <c r="G51" s="1447"/>
      <c r="H51" s="1447"/>
      <c r="I51" s="272"/>
    </row>
    <row r="52" spans="2:9" s="305" customFormat="1" ht="13.5" customHeight="1">
      <c r="B52" s="310" t="s">
        <v>458</v>
      </c>
      <c r="C52" s="311"/>
      <c r="D52" s="311"/>
      <c r="E52" s="311"/>
      <c r="F52" s="312"/>
      <c r="G52" s="1445" t="s">
        <v>377</v>
      </c>
      <c r="H52" s="1445"/>
      <c r="I52" s="306"/>
    </row>
    <row r="53" spans="2:9" s="305" customFormat="1" ht="13.5" customHeight="1">
      <c r="B53" s="1446" t="s">
        <v>459</v>
      </c>
      <c r="C53" s="1447"/>
      <c r="D53" s="1447"/>
      <c r="E53" s="1447"/>
      <c r="F53" s="1447"/>
      <c r="G53" s="1447"/>
      <c r="H53" s="1447"/>
      <c r="I53" s="307"/>
    </row>
    <row r="54" spans="2:9" s="305" customFormat="1" ht="13.5" customHeight="1">
      <c r="B54" s="1446" t="s">
        <v>466</v>
      </c>
      <c r="C54" s="1447"/>
      <c r="D54" s="1447"/>
      <c r="E54" s="1447"/>
      <c r="F54" s="1447"/>
      <c r="G54" s="1447"/>
      <c r="H54" s="1447"/>
      <c r="I54" s="307"/>
    </row>
    <row r="55" spans="2:9" s="305" customFormat="1" ht="13.5" customHeight="1">
      <c r="B55" s="1446" t="s">
        <v>465</v>
      </c>
      <c r="C55" s="1447"/>
      <c r="D55" s="1447"/>
      <c r="E55" s="1447"/>
      <c r="F55" s="1447"/>
      <c r="G55" s="1447"/>
      <c r="H55" s="1447"/>
      <c r="I55" s="307"/>
    </row>
    <row r="56" spans="2:9" ht="13.5" customHeight="1">
      <c r="B56" s="310" t="s">
        <v>456</v>
      </c>
      <c r="C56" s="311"/>
      <c r="D56" s="311"/>
      <c r="E56" s="311"/>
      <c r="F56" s="312"/>
      <c r="G56" s="1445" t="s">
        <v>377</v>
      </c>
      <c r="H56" s="1445"/>
      <c r="I56" s="278"/>
    </row>
    <row r="57" spans="2:9" ht="13.5" customHeight="1">
      <c r="B57" s="1446" t="s">
        <v>289</v>
      </c>
      <c r="C57" s="1447"/>
      <c r="D57" s="1447"/>
      <c r="E57" s="1447"/>
      <c r="F57" s="1447"/>
      <c r="G57" s="1447"/>
      <c r="H57" s="1447"/>
      <c r="I57" s="272"/>
    </row>
    <row r="58" spans="2:9" ht="13.5" customHeight="1">
      <c r="B58" s="1446" t="s">
        <v>288</v>
      </c>
      <c r="C58" s="1447"/>
      <c r="D58" s="1447"/>
      <c r="E58" s="1447"/>
      <c r="F58" s="1447"/>
      <c r="G58" s="1447"/>
      <c r="H58" s="1447"/>
      <c r="I58" s="272"/>
    </row>
    <row r="59" spans="2:9" ht="13.5" customHeight="1">
      <c r="B59" s="1446" t="s">
        <v>460</v>
      </c>
      <c r="C59" s="1447"/>
      <c r="D59" s="1447"/>
      <c r="E59" s="1447"/>
      <c r="F59" s="1447"/>
      <c r="G59" s="1447"/>
      <c r="H59" s="1447"/>
      <c r="I59" s="272"/>
    </row>
    <row r="60" spans="2:9" ht="13.5" customHeight="1">
      <c r="B60" s="1446" t="s">
        <v>461</v>
      </c>
      <c r="C60" s="1447"/>
      <c r="D60" s="1447"/>
      <c r="E60" s="1447"/>
      <c r="F60" s="1447"/>
      <c r="G60" s="1447"/>
      <c r="H60" s="1447"/>
      <c r="I60" s="272"/>
    </row>
    <row r="61" spans="2:9" ht="13.5" customHeight="1">
      <c r="B61" s="310" t="s">
        <v>457</v>
      </c>
      <c r="C61" s="311"/>
      <c r="D61" s="311"/>
      <c r="E61" s="311"/>
      <c r="F61" s="312"/>
      <c r="G61" s="1445" t="s">
        <v>377</v>
      </c>
      <c r="H61" s="1445"/>
      <c r="I61" s="278"/>
    </row>
    <row r="62" spans="2:9" s="305" customFormat="1" ht="13.5" customHeight="1">
      <c r="B62" s="1446" t="s">
        <v>464</v>
      </c>
      <c r="C62" s="1447"/>
      <c r="D62" s="1447"/>
      <c r="E62" s="1447"/>
      <c r="F62" s="1447"/>
      <c r="G62" s="1447"/>
      <c r="H62" s="1447"/>
      <c r="I62" s="307"/>
    </row>
    <row r="63" spans="2:9" s="305" customFormat="1" ht="13.5" customHeight="1">
      <c r="B63" s="1446" t="s">
        <v>463</v>
      </c>
      <c r="C63" s="1447"/>
      <c r="D63" s="1447"/>
      <c r="E63" s="1447"/>
      <c r="F63" s="1447"/>
      <c r="G63" s="1447"/>
      <c r="H63" s="1447"/>
      <c r="I63" s="307"/>
    </row>
    <row r="64" spans="2:9" ht="13.5" customHeight="1">
      <c r="B64" s="1446" t="s">
        <v>287</v>
      </c>
      <c r="C64" s="1447"/>
      <c r="D64" s="1447"/>
      <c r="E64" s="1447"/>
      <c r="F64" s="1447"/>
      <c r="G64" s="1447"/>
      <c r="H64" s="1447"/>
      <c r="I64" s="272"/>
    </row>
    <row r="65" spans="2:9" ht="13.5" customHeight="1">
      <c r="B65" s="1446" t="s">
        <v>462</v>
      </c>
      <c r="C65" s="1447"/>
      <c r="D65" s="1447"/>
      <c r="E65" s="1447"/>
      <c r="F65" s="1447"/>
      <c r="G65" s="1447"/>
      <c r="H65" s="1447"/>
      <c r="I65" s="272"/>
    </row>
    <row r="66" spans="2:9" ht="13.5" customHeight="1">
      <c r="B66" s="1446" t="s">
        <v>286</v>
      </c>
      <c r="C66" s="1447"/>
      <c r="D66" s="1447"/>
      <c r="E66" s="1447"/>
      <c r="F66" s="1447"/>
      <c r="G66" s="1447"/>
      <c r="H66" s="1447"/>
      <c r="I66" s="272"/>
    </row>
    <row r="67" spans="2:9" ht="13.5" customHeight="1">
      <c r="B67" s="1446" t="s">
        <v>285</v>
      </c>
      <c r="C67" s="1447"/>
      <c r="D67" s="1447"/>
      <c r="E67" s="1447"/>
      <c r="F67" s="1447"/>
      <c r="G67" s="1447"/>
      <c r="H67" s="1447"/>
      <c r="I67" s="272"/>
    </row>
    <row r="68" spans="2:9" ht="13.5" customHeight="1">
      <c r="B68" s="1464" t="s">
        <v>432</v>
      </c>
      <c r="C68" s="1465"/>
      <c r="D68" s="1465"/>
      <c r="E68" s="1465"/>
      <c r="F68" s="1465"/>
      <c r="G68" s="1465"/>
      <c r="H68" s="1465"/>
      <c r="I68" s="271"/>
    </row>
    <row r="69" spans="2:9">
      <c r="B69" s="1443"/>
      <c r="C69" s="1444"/>
      <c r="D69" s="1444"/>
      <c r="E69" s="1444"/>
      <c r="F69" s="1444"/>
      <c r="G69" s="1444"/>
      <c r="H69" s="1444"/>
      <c r="I69" s="277"/>
    </row>
    <row r="70" spans="2:9" ht="13.5" customHeight="1">
      <c r="B70" s="1411" t="s">
        <v>284</v>
      </c>
      <c r="C70" s="1426"/>
      <c r="D70" s="1426"/>
      <c r="E70" s="1461"/>
      <c r="F70" s="1461"/>
      <c r="G70" s="1461"/>
      <c r="H70" s="1461"/>
      <c r="I70" s="272"/>
    </row>
    <row r="71" spans="2:9">
      <c r="B71" s="1411"/>
      <c r="C71" s="1442" t="s">
        <v>431</v>
      </c>
      <c r="D71" s="1442"/>
      <c r="E71" s="276" t="s">
        <v>430</v>
      </c>
      <c r="F71" s="1462" t="s">
        <v>429</v>
      </c>
      <c r="G71" s="1463"/>
      <c r="H71" s="275" t="s">
        <v>283</v>
      </c>
      <c r="I71" s="272"/>
    </row>
    <row r="72" spans="2:9" ht="45" customHeight="1">
      <c r="B72" s="1411"/>
      <c r="C72" s="1442"/>
      <c r="D72" s="1442"/>
      <c r="E72" s="274"/>
      <c r="F72" s="1462"/>
      <c r="G72" s="1463"/>
      <c r="H72" s="273"/>
      <c r="I72" s="272"/>
    </row>
    <row r="73" spans="2:9" ht="45" customHeight="1">
      <c r="B73" s="1411"/>
      <c r="C73" s="1442"/>
      <c r="D73" s="1442"/>
      <c r="E73" s="274"/>
      <c r="F73" s="1462"/>
      <c r="G73" s="1463"/>
      <c r="H73" s="273"/>
      <c r="I73" s="272"/>
    </row>
    <row r="74" spans="2:9" ht="45" customHeight="1">
      <c r="B74" s="1411"/>
      <c r="C74" s="1442"/>
      <c r="D74" s="1442"/>
      <c r="E74" s="274"/>
      <c r="F74" s="1462"/>
      <c r="G74" s="1463"/>
      <c r="H74" s="273"/>
      <c r="I74" s="272"/>
    </row>
    <row r="75" spans="2:9" ht="45" customHeight="1">
      <c r="B75" s="1411"/>
      <c r="C75" s="1442"/>
      <c r="D75" s="1442"/>
      <c r="E75" s="274"/>
      <c r="F75" s="1462"/>
      <c r="G75" s="1463"/>
      <c r="H75" s="273"/>
      <c r="I75" s="272"/>
    </row>
    <row r="76" spans="2:9" ht="13.5" customHeight="1">
      <c r="B76" s="1411" t="s">
        <v>282</v>
      </c>
      <c r="C76" s="1426"/>
      <c r="D76" s="1426"/>
      <c r="E76" s="1456"/>
      <c r="F76" s="1456"/>
      <c r="G76" s="1456"/>
      <c r="H76" s="1456"/>
      <c r="I76" s="272"/>
    </row>
    <row r="77" spans="2:9" ht="13.5" customHeight="1">
      <c r="B77" s="1411" t="s">
        <v>281</v>
      </c>
      <c r="C77" s="1426"/>
      <c r="D77" s="1426"/>
      <c r="E77" s="1426"/>
      <c r="F77" s="1426"/>
      <c r="G77" s="1426"/>
      <c r="H77" s="1426"/>
      <c r="I77" s="272"/>
    </row>
    <row r="78" spans="2:9">
      <c r="B78" s="1399"/>
      <c r="C78" s="1461"/>
      <c r="D78" s="1461"/>
      <c r="E78" s="1461"/>
      <c r="F78" s="1461"/>
      <c r="G78" s="1461"/>
      <c r="H78" s="1461"/>
      <c r="I78" s="271"/>
    </row>
  </sheetData>
  <mergeCells count="95">
    <mergeCell ref="B2:H2"/>
    <mergeCell ref="B70:H70"/>
    <mergeCell ref="B71:B75"/>
    <mergeCell ref="B51:H51"/>
    <mergeCell ref="B57:H57"/>
    <mergeCell ref="B58:H58"/>
    <mergeCell ref="B60:H60"/>
    <mergeCell ref="B50:H50"/>
    <mergeCell ref="B59:H59"/>
    <mergeCell ref="G56:H56"/>
    <mergeCell ref="B15:H15"/>
    <mergeCell ref="B16:H16"/>
    <mergeCell ref="B17:B26"/>
    <mergeCell ref="C32:D32"/>
    <mergeCell ref="E32:H32"/>
    <mergeCell ref="C34:D34"/>
    <mergeCell ref="B78:H78"/>
    <mergeCell ref="B64:H64"/>
    <mergeCell ref="B65:H65"/>
    <mergeCell ref="B66:H66"/>
    <mergeCell ref="B67:H67"/>
    <mergeCell ref="F74:G74"/>
    <mergeCell ref="F73:G73"/>
    <mergeCell ref="F72:G72"/>
    <mergeCell ref="F71:G71"/>
    <mergeCell ref="C75:D75"/>
    <mergeCell ref="C74:D74"/>
    <mergeCell ref="B77:H77"/>
    <mergeCell ref="C73:D73"/>
    <mergeCell ref="B68:H68"/>
    <mergeCell ref="B76:H76"/>
    <mergeCell ref="F75:G75"/>
    <mergeCell ref="G37:I37"/>
    <mergeCell ref="E38:H38"/>
    <mergeCell ref="C46:D46"/>
    <mergeCell ref="E46:H46"/>
    <mergeCell ref="G45:I45"/>
    <mergeCell ref="C37:E37"/>
    <mergeCell ref="C38:D38"/>
    <mergeCell ref="B39:H39"/>
    <mergeCell ref="B40:H40"/>
    <mergeCell ref="B43:H43"/>
    <mergeCell ref="B44:H44"/>
    <mergeCell ref="E17:F17"/>
    <mergeCell ref="E18:F18"/>
    <mergeCell ref="E19:F19"/>
    <mergeCell ref="E20:F20"/>
    <mergeCell ref="E21:F21"/>
    <mergeCell ref="G14:I14"/>
    <mergeCell ref="B9:H9"/>
    <mergeCell ref="B10:H10"/>
    <mergeCell ref="B12:H12"/>
    <mergeCell ref="B13:H13"/>
    <mergeCell ref="B11:F11"/>
    <mergeCell ref="G11:I11"/>
    <mergeCell ref="B14:F14"/>
    <mergeCell ref="B5:H5"/>
    <mergeCell ref="B7:H7"/>
    <mergeCell ref="B8:H8"/>
    <mergeCell ref="G6:H6"/>
    <mergeCell ref="D6:F6"/>
    <mergeCell ref="B6:C6"/>
    <mergeCell ref="D24:D26"/>
    <mergeCell ref="H24:H26"/>
    <mergeCell ref="B27:E27"/>
    <mergeCell ref="F28:H28"/>
    <mergeCell ref="F29:H29"/>
    <mergeCell ref="C28:D28"/>
    <mergeCell ref="C24:C26"/>
    <mergeCell ref="E22:F22"/>
    <mergeCell ref="E23:F23"/>
    <mergeCell ref="E24:F24"/>
    <mergeCell ref="E25:F25"/>
    <mergeCell ref="E26:F26"/>
    <mergeCell ref="G31:I31"/>
    <mergeCell ref="F30:H30"/>
    <mergeCell ref="C31:E31"/>
    <mergeCell ref="F35:H35"/>
    <mergeCell ref="F36:H36"/>
    <mergeCell ref="B33:E33"/>
    <mergeCell ref="F34:H34"/>
    <mergeCell ref="G47:I47"/>
    <mergeCell ref="G48:I48"/>
    <mergeCell ref="C72:D72"/>
    <mergeCell ref="C71:D71"/>
    <mergeCell ref="B69:H69"/>
    <mergeCell ref="C49:D49"/>
    <mergeCell ref="E49:H49"/>
    <mergeCell ref="G61:H61"/>
    <mergeCell ref="B62:H62"/>
    <mergeCell ref="B63:H63"/>
    <mergeCell ref="G52:H52"/>
    <mergeCell ref="B53:H53"/>
    <mergeCell ref="B54:H54"/>
    <mergeCell ref="B55:H55"/>
  </mergeCells>
  <phoneticPr fontId="11"/>
  <pageMargins left="0.75" right="0.75" top="1" bottom="1" header="0.5" footer="0.5"/>
  <pageSetup paperSize="9" scale="96" orientation="portrait" r:id="rId1"/>
  <rowBreaks count="1" manualBreakCount="1">
    <brk id="41" max="9" man="1"/>
  </rowBreaks>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ADFAD-37E4-43B0-A6D3-31785E1555D1}">
  <sheetPr>
    <tabColor theme="5"/>
  </sheetPr>
  <dimension ref="B1:K78"/>
  <sheetViews>
    <sheetView showGridLines="0" showZeros="0" view="pageBreakPreview" zoomScaleNormal="100" zoomScaleSheetLayoutView="100" workbookViewId="0"/>
  </sheetViews>
  <sheetFormatPr defaultColWidth="9" defaultRowHeight="13.5"/>
  <cols>
    <col min="1" max="1" width="4.625" style="383" customWidth="1"/>
    <col min="2" max="2" width="5.5" style="383" customWidth="1"/>
    <col min="3" max="3" width="4.625" style="383" customWidth="1"/>
    <col min="4" max="4" width="11.625" style="383" customWidth="1"/>
    <col min="5" max="5" width="13" style="383" bestFit="1" customWidth="1"/>
    <col min="6" max="6" width="19" style="383" customWidth="1"/>
    <col min="7" max="7" width="6.125" style="383" customWidth="1"/>
    <col min="8" max="8" width="11" style="383" bestFit="1" customWidth="1"/>
    <col min="9" max="9" width="9" style="383" customWidth="1"/>
    <col min="10" max="11" width="4.625" style="383" customWidth="1"/>
    <col min="12" max="12" width="3.625" style="383" customWidth="1"/>
    <col min="13" max="16384" width="9" style="383"/>
  </cols>
  <sheetData>
    <row r="1" spans="2:10" s="382" customFormat="1" ht="18" customHeight="1">
      <c r="B1" s="380" t="s">
        <v>473</v>
      </c>
      <c r="C1" s="381"/>
    </row>
    <row r="2" spans="2:10" ht="17.25" customHeight="1">
      <c r="B2" s="1476" t="s">
        <v>303</v>
      </c>
      <c r="C2" s="1476"/>
      <c r="D2" s="1477"/>
      <c r="E2" s="1477"/>
      <c r="F2" s="1477"/>
      <c r="G2" s="1477"/>
      <c r="H2" s="1477"/>
      <c r="I2" s="1477"/>
    </row>
    <row r="3" spans="2:10">
      <c r="B3" s="384"/>
      <c r="C3" s="384"/>
    </row>
    <row r="4" spans="2:10" ht="13.5" customHeight="1">
      <c r="B4" s="385"/>
      <c r="C4" s="385"/>
      <c r="D4" s="386"/>
      <c r="E4" s="386"/>
      <c r="F4" s="387" t="s">
        <v>383</v>
      </c>
      <c r="G4" s="388"/>
      <c r="H4" s="383" t="s">
        <v>520</v>
      </c>
      <c r="I4" s="386"/>
      <c r="J4" s="389"/>
    </row>
    <row r="5" spans="2:10">
      <c r="B5" s="1478"/>
      <c r="C5" s="1479"/>
      <c r="D5" s="1479"/>
      <c r="E5" s="1479"/>
      <c r="F5" s="1479"/>
      <c r="G5" s="1479"/>
      <c r="H5" s="1479"/>
      <c r="I5" s="1479"/>
      <c r="J5" s="390"/>
    </row>
    <row r="6" spans="2:10" ht="13.5" customHeight="1">
      <c r="B6" s="1480" t="s">
        <v>444</v>
      </c>
      <c r="C6" s="1481"/>
      <c r="D6" s="1473" t="s">
        <v>524</v>
      </c>
      <c r="E6" s="1473"/>
      <c r="F6" s="1473"/>
      <c r="G6" s="391"/>
      <c r="H6" s="1471" t="s">
        <v>525</v>
      </c>
      <c r="I6" s="1471"/>
      <c r="J6" s="392"/>
    </row>
    <row r="7" spans="2:10" ht="13.5" customHeight="1">
      <c r="B7" s="1470" t="s">
        <v>302</v>
      </c>
      <c r="C7" s="1471"/>
      <c r="D7" s="1471"/>
      <c r="E7" s="1471"/>
      <c r="F7" s="1471"/>
      <c r="G7" s="1471"/>
      <c r="H7" s="1471"/>
      <c r="I7" s="1471"/>
      <c r="J7" s="392"/>
    </row>
    <row r="8" spans="2:10" ht="13.5" customHeight="1">
      <c r="B8" s="1470" t="s">
        <v>301</v>
      </c>
      <c r="C8" s="1471"/>
      <c r="D8" s="1471"/>
      <c r="E8" s="1471"/>
      <c r="F8" s="1471"/>
      <c r="G8" s="1471"/>
      <c r="H8" s="1471"/>
      <c r="I8" s="1471"/>
      <c r="J8" s="392"/>
    </row>
    <row r="9" spans="2:10" ht="13.5" customHeight="1">
      <c r="B9" s="1470" t="s">
        <v>300</v>
      </c>
      <c r="C9" s="1471"/>
      <c r="D9" s="1471"/>
      <c r="E9" s="1471"/>
      <c r="F9" s="1471"/>
      <c r="G9" s="1471"/>
      <c r="H9" s="1471"/>
      <c r="I9" s="1471"/>
      <c r="J9" s="392"/>
    </row>
    <row r="10" spans="2:10" ht="13.5" customHeight="1">
      <c r="B10" s="1470" t="s">
        <v>299</v>
      </c>
      <c r="C10" s="1471"/>
      <c r="D10" s="1471"/>
      <c r="E10" s="1471"/>
      <c r="F10" s="1471"/>
      <c r="G10" s="1471"/>
      <c r="H10" s="1471"/>
      <c r="I10" s="1471"/>
      <c r="J10" s="392"/>
    </row>
    <row r="11" spans="2:10" ht="13.5" customHeight="1">
      <c r="B11" s="1470" t="s">
        <v>442</v>
      </c>
      <c r="C11" s="1471"/>
      <c r="D11" s="1471"/>
      <c r="E11" s="1471"/>
      <c r="F11" s="1471"/>
      <c r="G11" s="391"/>
      <c r="H11" s="1482" t="s">
        <v>377</v>
      </c>
      <c r="I11" s="1482"/>
      <c r="J11" s="1483"/>
    </row>
    <row r="12" spans="2:10" ht="13.5" customHeight="1">
      <c r="B12" s="1470" t="s">
        <v>298</v>
      </c>
      <c r="C12" s="1471"/>
      <c r="D12" s="1471"/>
      <c r="E12" s="1471"/>
      <c r="F12" s="1471"/>
      <c r="G12" s="1471"/>
      <c r="H12" s="1471"/>
      <c r="I12" s="1471"/>
      <c r="J12" s="392"/>
    </row>
    <row r="13" spans="2:10" ht="13.5" customHeight="1">
      <c r="B13" s="1470" t="s">
        <v>297</v>
      </c>
      <c r="C13" s="1471"/>
      <c r="D13" s="1471"/>
      <c r="E13" s="1471"/>
      <c r="F13" s="1471"/>
      <c r="G13" s="1471"/>
      <c r="H13" s="1471"/>
      <c r="I13" s="1471"/>
      <c r="J13" s="392"/>
    </row>
    <row r="14" spans="2:10" ht="13.5" customHeight="1">
      <c r="B14" s="1472" t="s">
        <v>448</v>
      </c>
      <c r="C14" s="1473"/>
      <c r="D14" s="1473"/>
      <c r="E14" s="1473"/>
      <c r="F14" s="1473"/>
      <c r="G14" s="393"/>
      <c r="H14" s="1474" t="s">
        <v>526</v>
      </c>
      <c r="I14" s="1474"/>
      <c r="J14" s="1475"/>
    </row>
    <row r="15" spans="2:10">
      <c r="B15" s="1484"/>
      <c r="C15" s="1485"/>
      <c r="D15" s="1485"/>
      <c r="E15" s="1485"/>
      <c r="F15" s="1485"/>
      <c r="G15" s="1485"/>
      <c r="H15" s="1485"/>
      <c r="I15" s="1485"/>
      <c r="J15" s="394"/>
    </row>
    <row r="16" spans="2:10" ht="13.5" customHeight="1">
      <c r="B16" s="1470" t="s">
        <v>296</v>
      </c>
      <c r="C16" s="1471"/>
      <c r="D16" s="1486"/>
      <c r="E16" s="1486"/>
      <c r="F16" s="1486"/>
      <c r="G16" s="1486"/>
      <c r="H16" s="1486"/>
      <c r="I16" s="1486"/>
      <c r="J16" s="392"/>
    </row>
    <row r="17" spans="2:10" ht="27">
      <c r="B17" s="1488"/>
      <c r="C17" s="395" t="s">
        <v>295</v>
      </c>
      <c r="D17" s="395" t="s">
        <v>294</v>
      </c>
      <c r="E17" s="1489" t="s">
        <v>379</v>
      </c>
      <c r="F17" s="1490"/>
      <c r="G17" s="396" t="s">
        <v>527</v>
      </c>
      <c r="H17" s="395" t="s">
        <v>293</v>
      </c>
      <c r="I17" s="397" t="s">
        <v>277</v>
      </c>
      <c r="J17" s="392"/>
    </row>
    <row r="18" spans="2:10">
      <c r="B18" s="1488"/>
      <c r="C18" s="395">
        <v>1</v>
      </c>
      <c r="D18" s="398" t="s">
        <v>528</v>
      </c>
      <c r="E18" s="1489" t="s">
        <v>529</v>
      </c>
      <c r="F18" s="1490"/>
      <c r="G18" s="396">
        <v>30</v>
      </c>
      <c r="H18" s="395" t="s">
        <v>530</v>
      </c>
      <c r="I18" s="397"/>
      <c r="J18" s="392"/>
    </row>
    <row r="19" spans="2:10" ht="22.5">
      <c r="B19" s="1488"/>
      <c r="C19" s="395">
        <v>2</v>
      </c>
      <c r="D19" s="398" t="s">
        <v>531</v>
      </c>
      <c r="E19" s="1489" t="s">
        <v>529</v>
      </c>
      <c r="F19" s="1490"/>
      <c r="G19" s="396">
        <v>15</v>
      </c>
      <c r="H19" s="395" t="s">
        <v>530</v>
      </c>
      <c r="I19" s="397"/>
      <c r="J19" s="392"/>
    </row>
    <row r="20" spans="2:10">
      <c r="B20" s="1488"/>
      <c r="C20" s="395">
        <v>3</v>
      </c>
      <c r="D20" s="398" t="s">
        <v>179</v>
      </c>
      <c r="E20" s="1489" t="s">
        <v>532</v>
      </c>
      <c r="F20" s="1490"/>
      <c r="G20" s="396">
        <v>10</v>
      </c>
      <c r="H20" s="395" t="s">
        <v>530</v>
      </c>
      <c r="I20" s="397"/>
      <c r="J20" s="392"/>
    </row>
    <row r="21" spans="2:10">
      <c r="B21" s="1488"/>
      <c r="C21" s="395">
        <v>4</v>
      </c>
      <c r="D21" s="398" t="s">
        <v>179</v>
      </c>
      <c r="E21" s="1489" t="s">
        <v>533</v>
      </c>
      <c r="F21" s="1490"/>
      <c r="G21" s="396"/>
      <c r="H21" s="395" t="s">
        <v>534</v>
      </c>
      <c r="I21" s="397" t="s">
        <v>535</v>
      </c>
      <c r="J21" s="392"/>
    </row>
    <row r="22" spans="2:10">
      <c r="B22" s="1488"/>
      <c r="C22" s="395"/>
      <c r="D22" s="395"/>
      <c r="E22" s="1489"/>
      <c r="F22" s="1490"/>
      <c r="G22" s="396"/>
      <c r="H22" s="395" t="s">
        <v>292</v>
      </c>
      <c r="I22" s="397"/>
      <c r="J22" s="392"/>
    </row>
    <row r="23" spans="2:10">
      <c r="B23" s="1488"/>
      <c r="C23" s="395"/>
      <c r="D23" s="395"/>
      <c r="E23" s="1489"/>
      <c r="F23" s="1490"/>
      <c r="G23" s="396"/>
      <c r="H23" s="395" t="s">
        <v>292</v>
      </c>
      <c r="I23" s="397"/>
      <c r="J23" s="392"/>
    </row>
    <row r="24" spans="2:10">
      <c r="B24" s="1488"/>
      <c r="C24" s="1491"/>
      <c r="D24" s="1491"/>
      <c r="E24" s="1493"/>
      <c r="F24" s="1494"/>
      <c r="G24" s="399"/>
      <c r="H24" s="400"/>
      <c r="I24" s="1495"/>
      <c r="J24" s="392"/>
    </row>
    <row r="25" spans="2:10">
      <c r="B25" s="1488"/>
      <c r="C25" s="1488"/>
      <c r="D25" s="1488"/>
      <c r="E25" s="1470"/>
      <c r="F25" s="1498"/>
      <c r="G25" s="401"/>
      <c r="H25" s="402" t="s">
        <v>292</v>
      </c>
      <c r="I25" s="1496"/>
      <c r="J25" s="392"/>
    </row>
    <row r="26" spans="2:10">
      <c r="B26" s="1488"/>
      <c r="C26" s="1492"/>
      <c r="D26" s="1492"/>
      <c r="E26" s="1499"/>
      <c r="F26" s="1500"/>
      <c r="G26" s="403"/>
      <c r="H26" s="404"/>
      <c r="I26" s="1497"/>
      <c r="J26" s="392"/>
    </row>
    <row r="27" spans="2:10" ht="13.5" customHeight="1">
      <c r="B27" s="1470" t="s">
        <v>441</v>
      </c>
      <c r="C27" s="1471"/>
      <c r="D27" s="1487"/>
      <c r="E27" s="1487"/>
      <c r="F27" s="405"/>
      <c r="G27" s="405"/>
      <c r="H27" s="406" t="s">
        <v>530</v>
      </c>
      <c r="I27" s="406"/>
      <c r="J27" s="392"/>
    </row>
    <row r="28" spans="2:10" ht="13.5" customHeight="1">
      <c r="B28" s="407"/>
      <c r="C28" s="1471" t="s">
        <v>440</v>
      </c>
      <c r="D28" s="1471"/>
      <c r="E28" s="393" t="s">
        <v>438</v>
      </c>
      <c r="F28" s="1473" t="s">
        <v>378</v>
      </c>
      <c r="G28" s="1473"/>
      <c r="H28" s="1473"/>
      <c r="I28" s="1473"/>
      <c r="J28" s="392"/>
    </row>
    <row r="29" spans="2:10" ht="13.5" customHeight="1">
      <c r="B29" s="408"/>
      <c r="C29" s="391"/>
      <c r="D29" s="409"/>
      <c r="E29" s="393" t="s">
        <v>438</v>
      </c>
      <c r="F29" s="1473" t="s">
        <v>378</v>
      </c>
      <c r="G29" s="1473"/>
      <c r="H29" s="1473"/>
      <c r="I29" s="1473"/>
      <c r="J29" s="392"/>
    </row>
    <row r="30" spans="2:10" ht="13.5" customHeight="1">
      <c r="B30" s="408"/>
      <c r="C30" s="391"/>
      <c r="D30" s="409"/>
      <c r="E30" s="393" t="s">
        <v>438</v>
      </c>
      <c r="F30" s="1473" t="s">
        <v>378</v>
      </c>
      <c r="G30" s="1473"/>
      <c r="H30" s="1473"/>
      <c r="I30" s="1473"/>
      <c r="J30" s="392"/>
    </row>
    <row r="31" spans="2:10" ht="13.5" customHeight="1">
      <c r="B31" s="408"/>
      <c r="C31" s="1471" t="s">
        <v>380</v>
      </c>
      <c r="D31" s="1471"/>
      <c r="E31" s="1471"/>
      <c r="F31" s="391"/>
      <c r="G31" s="391"/>
      <c r="H31" s="1482" t="s">
        <v>377</v>
      </c>
      <c r="I31" s="1482"/>
      <c r="J31" s="1483"/>
    </row>
    <row r="32" spans="2:10" ht="40.15" customHeight="1">
      <c r="B32" s="410"/>
      <c r="C32" s="1501" t="s">
        <v>433</v>
      </c>
      <c r="D32" s="1501"/>
      <c r="E32" s="1501"/>
      <c r="F32" s="1501"/>
      <c r="G32" s="1501"/>
      <c r="H32" s="1501"/>
      <c r="I32" s="1501"/>
      <c r="J32" s="411"/>
    </row>
    <row r="33" spans="2:11" ht="13.5" customHeight="1">
      <c r="B33" s="1470" t="s">
        <v>381</v>
      </c>
      <c r="C33" s="1471"/>
      <c r="D33" s="1471"/>
      <c r="E33" s="1471"/>
      <c r="F33" s="405"/>
      <c r="G33" s="405"/>
      <c r="H33" s="391" t="s">
        <v>534</v>
      </c>
      <c r="I33" s="391"/>
      <c r="J33" s="392"/>
    </row>
    <row r="34" spans="2:11" ht="13.5" customHeight="1">
      <c r="B34" s="407"/>
      <c r="C34" s="1471" t="s">
        <v>382</v>
      </c>
      <c r="D34" s="1471"/>
      <c r="E34" s="393" t="s">
        <v>536</v>
      </c>
      <c r="F34" s="1473" t="s">
        <v>537</v>
      </c>
      <c r="G34" s="1473"/>
      <c r="H34" s="1473"/>
      <c r="I34" s="1473"/>
      <c r="J34" s="392"/>
    </row>
    <row r="35" spans="2:11" ht="13.5" customHeight="1">
      <c r="B35" s="408"/>
      <c r="C35" s="391"/>
      <c r="D35" s="409"/>
      <c r="E35" s="393" t="s">
        <v>538</v>
      </c>
      <c r="F35" s="1473" t="s">
        <v>539</v>
      </c>
      <c r="G35" s="1473"/>
      <c r="H35" s="1473"/>
      <c r="I35" s="1473"/>
      <c r="J35" s="392"/>
    </row>
    <row r="36" spans="2:11" ht="13.5" customHeight="1">
      <c r="B36" s="408"/>
      <c r="C36" s="391"/>
      <c r="D36" s="409"/>
      <c r="E36" s="393" t="s">
        <v>438</v>
      </c>
      <c r="F36" s="1473" t="s">
        <v>378</v>
      </c>
      <c r="G36" s="1473"/>
      <c r="H36" s="1473"/>
      <c r="I36" s="1473"/>
      <c r="J36" s="392"/>
    </row>
    <row r="37" spans="2:11" ht="13.5" customHeight="1">
      <c r="B37" s="408"/>
      <c r="C37" s="1471" t="s">
        <v>380</v>
      </c>
      <c r="D37" s="1471"/>
      <c r="E37" s="1471"/>
      <c r="F37" s="391"/>
      <c r="G37" s="391"/>
      <c r="H37" s="1482" t="s">
        <v>540</v>
      </c>
      <c r="I37" s="1482"/>
      <c r="J37" s="1483"/>
    </row>
    <row r="38" spans="2:11" ht="40.15" customHeight="1">
      <c r="B38" s="410"/>
      <c r="C38" s="1501" t="s">
        <v>433</v>
      </c>
      <c r="D38" s="1501"/>
      <c r="E38" s="1501" t="s">
        <v>541</v>
      </c>
      <c r="F38" s="1501"/>
      <c r="G38" s="1501"/>
      <c r="H38" s="1501"/>
      <c r="I38" s="1501"/>
      <c r="J38" s="411"/>
    </row>
    <row r="39" spans="2:11">
      <c r="B39" s="1470"/>
      <c r="C39" s="1471"/>
      <c r="D39" s="1471"/>
      <c r="E39" s="1471"/>
      <c r="F39" s="1471"/>
      <c r="G39" s="1471"/>
      <c r="H39" s="1471"/>
      <c r="I39" s="1471"/>
      <c r="J39" s="392"/>
    </row>
    <row r="40" spans="2:11">
      <c r="B40" s="1499"/>
      <c r="C40" s="1486"/>
      <c r="D40" s="1486"/>
      <c r="E40" s="1486"/>
      <c r="F40" s="1486"/>
      <c r="G40" s="1486"/>
      <c r="H40" s="1486"/>
      <c r="I40" s="1486"/>
      <c r="J40" s="392"/>
    </row>
    <row r="41" spans="2:11">
      <c r="B41" s="391"/>
      <c r="C41" s="391"/>
      <c r="D41" s="391"/>
      <c r="E41" s="391"/>
      <c r="F41" s="391"/>
      <c r="G41" s="391"/>
      <c r="H41" s="391"/>
      <c r="I41" s="391"/>
      <c r="J41" s="412"/>
    </row>
    <row r="42" spans="2:11">
      <c r="B42" s="413"/>
      <c r="C42" s="413"/>
      <c r="D42" s="405"/>
      <c r="E42" s="405"/>
      <c r="F42" s="405"/>
      <c r="G42" s="405"/>
      <c r="H42" s="405"/>
      <c r="I42" s="405"/>
      <c r="J42" s="414"/>
      <c r="K42" s="405"/>
    </row>
    <row r="43" spans="2:11">
      <c r="B43" s="1478"/>
      <c r="C43" s="1479"/>
      <c r="D43" s="1479"/>
      <c r="E43" s="1479"/>
      <c r="F43" s="1479"/>
      <c r="G43" s="1479"/>
      <c r="H43" s="1479"/>
      <c r="I43" s="1479"/>
      <c r="J43" s="394"/>
    </row>
    <row r="44" spans="2:11" ht="13.5" customHeight="1">
      <c r="B44" s="1470" t="s">
        <v>291</v>
      </c>
      <c r="C44" s="1471"/>
      <c r="D44" s="1471"/>
      <c r="E44" s="1471"/>
      <c r="F44" s="1471"/>
      <c r="G44" s="1471"/>
      <c r="H44" s="1471"/>
      <c r="I44" s="1471"/>
      <c r="J44" s="392"/>
    </row>
    <row r="45" spans="2:11" ht="13.5" customHeight="1">
      <c r="B45" s="415" t="s">
        <v>437</v>
      </c>
      <c r="C45" s="391"/>
      <c r="D45" s="391"/>
      <c r="E45" s="391"/>
      <c r="F45" s="416"/>
      <c r="G45" s="416"/>
      <c r="H45" s="1482" t="s">
        <v>526</v>
      </c>
      <c r="I45" s="1482"/>
      <c r="J45" s="1483"/>
    </row>
    <row r="46" spans="2:11" ht="40.15" customHeight="1">
      <c r="B46" s="410"/>
      <c r="C46" s="1501" t="s">
        <v>433</v>
      </c>
      <c r="D46" s="1501"/>
      <c r="E46" s="1501"/>
      <c r="F46" s="1501"/>
      <c r="G46" s="1501"/>
      <c r="H46" s="1501"/>
      <c r="I46" s="1501"/>
      <c r="J46" s="411"/>
    </row>
    <row r="47" spans="2:11" ht="13.5" customHeight="1">
      <c r="B47" s="415" t="s">
        <v>436</v>
      </c>
      <c r="C47" s="391"/>
      <c r="D47" s="391"/>
      <c r="E47" s="391"/>
      <c r="F47" s="416"/>
      <c r="G47" s="416"/>
      <c r="H47" s="1482" t="s">
        <v>542</v>
      </c>
      <c r="I47" s="1482"/>
      <c r="J47" s="1483"/>
    </row>
    <row r="48" spans="2:11" ht="13.5" customHeight="1">
      <c r="B48" s="415"/>
      <c r="C48" s="417" t="s">
        <v>434</v>
      </c>
      <c r="D48" s="391"/>
      <c r="E48" s="391"/>
      <c r="F48" s="416"/>
      <c r="G48" s="416"/>
      <c r="H48" s="1482" t="s">
        <v>377</v>
      </c>
      <c r="I48" s="1482"/>
      <c r="J48" s="1483"/>
    </row>
    <row r="49" spans="2:10" ht="40.15" customHeight="1">
      <c r="B49" s="410"/>
      <c r="C49" s="1501" t="s">
        <v>433</v>
      </c>
      <c r="D49" s="1501"/>
      <c r="E49" s="1501"/>
      <c r="F49" s="1501"/>
      <c r="G49" s="1501"/>
      <c r="H49" s="1501"/>
      <c r="I49" s="1501"/>
      <c r="J49" s="418"/>
    </row>
    <row r="50" spans="2:10">
      <c r="B50" s="1478"/>
      <c r="C50" s="1479"/>
      <c r="D50" s="1479"/>
      <c r="E50" s="1479"/>
      <c r="F50" s="1479"/>
      <c r="G50" s="1479"/>
      <c r="H50" s="1479"/>
      <c r="I50" s="1479"/>
      <c r="J50" s="394"/>
    </row>
    <row r="51" spans="2:10" ht="13.5" customHeight="1">
      <c r="B51" s="1502" t="s">
        <v>290</v>
      </c>
      <c r="C51" s="1503"/>
      <c r="D51" s="1503"/>
      <c r="E51" s="1503"/>
      <c r="F51" s="1503"/>
      <c r="G51" s="1503"/>
      <c r="H51" s="1503"/>
      <c r="I51" s="1503"/>
      <c r="J51" s="392"/>
    </row>
    <row r="52" spans="2:10" ht="13.5" customHeight="1">
      <c r="B52" s="419" t="s">
        <v>458</v>
      </c>
      <c r="C52" s="420"/>
      <c r="D52" s="420"/>
      <c r="E52" s="420"/>
      <c r="F52" s="421"/>
      <c r="G52" s="421"/>
      <c r="H52" s="1504" t="s">
        <v>526</v>
      </c>
      <c r="I52" s="1504"/>
      <c r="J52" s="422"/>
    </row>
    <row r="53" spans="2:10" ht="13.5" customHeight="1">
      <c r="B53" s="1502" t="s">
        <v>459</v>
      </c>
      <c r="C53" s="1503"/>
      <c r="D53" s="1503"/>
      <c r="E53" s="1503"/>
      <c r="F53" s="1503"/>
      <c r="G53" s="1503"/>
      <c r="H53" s="1503"/>
      <c r="I53" s="1503"/>
      <c r="J53" s="392"/>
    </row>
    <row r="54" spans="2:10" ht="13.5" customHeight="1">
      <c r="B54" s="1502" t="s">
        <v>466</v>
      </c>
      <c r="C54" s="1503"/>
      <c r="D54" s="1503"/>
      <c r="E54" s="1503"/>
      <c r="F54" s="1503"/>
      <c r="G54" s="1503"/>
      <c r="H54" s="1503"/>
      <c r="I54" s="1503"/>
      <c r="J54" s="392"/>
    </row>
    <row r="55" spans="2:10" ht="13.5" customHeight="1">
      <c r="B55" s="1502" t="s">
        <v>463</v>
      </c>
      <c r="C55" s="1503"/>
      <c r="D55" s="1503"/>
      <c r="E55" s="1503"/>
      <c r="F55" s="1503"/>
      <c r="G55" s="1503"/>
      <c r="H55" s="1503"/>
      <c r="I55" s="1503"/>
      <c r="J55" s="392"/>
    </row>
    <row r="56" spans="2:10" ht="13.5" customHeight="1">
      <c r="B56" s="419" t="s">
        <v>456</v>
      </c>
      <c r="C56" s="420"/>
      <c r="D56" s="420"/>
      <c r="E56" s="420"/>
      <c r="F56" s="421"/>
      <c r="G56" s="421"/>
      <c r="H56" s="1504" t="s">
        <v>377</v>
      </c>
      <c r="I56" s="1504"/>
      <c r="J56" s="422"/>
    </row>
    <row r="57" spans="2:10" ht="13.5" customHeight="1">
      <c r="B57" s="1502" t="s">
        <v>289</v>
      </c>
      <c r="C57" s="1503"/>
      <c r="D57" s="1503"/>
      <c r="E57" s="1503"/>
      <c r="F57" s="1503"/>
      <c r="G57" s="1503"/>
      <c r="H57" s="1503"/>
      <c r="I57" s="1503"/>
      <c r="J57" s="392"/>
    </row>
    <row r="58" spans="2:10" ht="13.5" customHeight="1">
      <c r="B58" s="1502" t="s">
        <v>288</v>
      </c>
      <c r="C58" s="1503"/>
      <c r="D58" s="1503"/>
      <c r="E58" s="1503"/>
      <c r="F58" s="1503"/>
      <c r="G58" s="1503"/>
      <c r="H58" s="1503"/>
      <c r="I58" s="1503"/>
      <c r="J58" s="392"/>
    </row>
    <row r="59" spans="2:10" ht="13.5" customHeight="1">
      <c r="B59" s="1502" t="s">
        <v>460</v>
      </c>
      <c r="C59" s="1503"/>
      <c r="D59" s="1503"/>
      <c r="E59" s="1503"/>
      <c r="F59" s="1503"/>
      <c r="G59" s="1503"/>
      <c r="H59" s="1503"/>
      <c r="I59" s="1503"/>
      <c r="J59" s="392"/>
    </row>
    <row r="60" spans="2:10" ht="13.5" customHeight="1">
      <c r="B60" s="1502" t="s">
        <v>461</v>
      </c>
      <c r="C60" s="1503"/>
      <c r="D60" s="1503"/>
      <c r="E60" s="1503"/>
      <c r="F60" s="1503"/>
      <c r="G60" s="1503"/>
      <c r="H60" s="1503"/>
      <c r="I60" s="1503"/>
      <c r="J60" s="392"/>
    </row>
    <row r="61" spans="2:10" ht="13.5" customHeight="1">
      <c r="B61" s="419" t="s">
        <v>457</v>
      </c>
      <c r="C61" s="420"/>
      <c r="D61" s="420"/>
      <c r="E61" s="420"/>
      <c r="F61" s="421"/>
      <c r="G61" s="421"/>
      <c r="H61" s="1504" t="s">
        <v>526</v>
      </c>
      <c r="I61" s="1504"/>
      <c r="J61" s="422"/>
    </row>
    <row r="62" spans="2:10" ht="13.5" customHeight="1">
      <c r="B62" s="1502" t="s">
        <v>464</v>
      </c>
      <c r="C62" s="1503"/>
      <c r="D62" s="1503"/>
      <c r="E62" s="1503"/>
      <c r="F62" s="1503"/>
      <c r="G62" s="1503"/>
      <c r="H62" s="1503"/>
      <c r="I62" s="1503"/>
      <c r="J62" s="392"/>
    </row>
    <row r="63" spans="2:10" ht="13.5" customHeight="1">
      <c r="B63" s="1502" t="s">
        <v>463</v>
      </c>
      <c r="C63" s="1503"/>
      <c r="D63" s="1503"/>
      <c r="E63" s="1503"/>
      <c r="F63" s="1503"/>
      <c r="G63" s="1503"/>
      <c r="H63" s="1503"/>
      <c r="I63" s="1503"/>
      <c r="J63" s="392"/>
    </row>
    <row r="64" spans="2:10" ht="13.5" customHeight="1">
      <c r="B64" s="1502" t="s">
        <v>287</v>
      </c>
      <c r="C64" s="1503"/>
      <c r="D64" s="1503"/>
      <c r="E64" s="1503"/>
      <c r="F64" s="1503"/>
      <c r="G64" s="1503"/>
      <c r="H64" s="1503"/>
      <c r="I64" s="1503"/>
      <c r="J64" s="392"/>
    </row>
    <row r="65" spans="2:10" ht="13.5" customHeight="1">
      <c r="B65" s="1502" t="s">
        <v>462</v>
      </c>
      <c r="C65" s="1503"/>
      <c r="D65" s="1503"/>
      <c r="E65" s="1503"/>
      <c r="F65" s="1503"/>
      <c r="G65" s="1503"/>
      <c r="H65" s="1503"/>
      <c r="I65" s="1503"/>
      <c r="J65" s="392"/>
    </row>
    <row r="66" spans="2:10" ht="13.5" customHeight="1">
      <c r="B66" s="1502" t="s">
        <v>286</v>
      </c>
      <c r="C66" s="1503"/>
      <c r="D66" s="1503"/>
      <c r="E66" s="1503"/>
      <c r="F66" s="1503"/>
      <c r="G66" s="1503"/>
      <c r="H66" s="1503"/>
      <c r="I66" s="1503"/>
      <c r="J66" s="392"/>
    </row>
    <row r="67" spans="2:10" ht="13.5" customHeight="1">
      <c r="B67" s="1502" t="s">
        <v>285</v>
      </c>
      <c r="C67" s="1503"/>
      <c r="D67" s="1503"/>
      <c r="E67" s="1503"/>
      <c r="F67" s="1503"/>
      <c r="G67" s="1503"/>
      <c r="H67" s="1503"/>
      <c r="I67" s="1503"/>
      <c r="J67" s="392"/>
    </row>
    <row r="68" spans="2:10" ht="13.5" customHeight="1">
      <c r="B68" s="1505" t="s">
        <v>432</v>
      </c>
      <c r="C68" s="1506"/>
      <c r="D68" s="1506"/>
      <c r="E68" s="1506"/>
      <c r="F68" s="1506"/>
      <c r="G68" s="1506"/>
      <c r="H68" s="1506"/>
      <c r="I68" s="1506"/>
      <c r="J68" s="423"/>
    </row>
    <row r="69" spans="2:10">
      <c r="B69" s="1478"/>
      <c r="C69" s="1479"/>
      <c r="D69" s="1479"/>
      <c r="E69" s="1479"/>
      <c r="F69" s="1479"/>
      <c r="G69" s="1479"/>
      <c r="H69" s="1479"/>
      <c r="I69" s="1479"/>
      <c r="J69" s="394"/>
    </row>
    <row r="70" spans="2:10" ht="13.5" customHeight="1">
      <c r="B70" s="1470" t="s">
        <v>284</v>
      </c>
      <c r="C70" s="1471"/>
      <c r="D70" s="1471"/>
      <c r="E70" s="1486"/>
      <c r="F70" s="1486"/>
      <c r="G70" s="1486"/>
      <c r="H70" s="1486"/>
      <c r="I70" s="1486"/>
      <c r="J70" s="392"/>
    </row>
    <row r="71" spans="2:10">
      <c r="B71" s="1470"/>
      <c r="C71" s="1507" t="s">
        <v>431</v>
      </c>
      <c r="D71" s="1507"/>
      <c r="E71" s="424" t="s">
        <v>430</v>
      </c>
      <c r="F71" s="1508" t="s">
        <v>429</v>
      </c>
      <c r="G71" s="1509"/>
      <c r="H71" s="1510"/>
      <c r="I71" s="425" t="s">
        <v>283</v>
      </c>
      <c r="J71" s="392"/>
    </row>
    <row r="72" spans="2:10" ht="45" customHeight="1">
      <c r="B72" s="1470"/>
      <c r="C72" s="1507"/>
      <c r="D72" s="1507"/>
      <c r="E72" s="426"/>
      <c r="F72" s="1508"/>
      <c r="G72" s="1509"/>
      <c r="H72" s="1510"/>
      <c r="I72" s="395"/>
      <c r="J72" s="392"/>
    </row>
    <row r="73" spans="2:10" ht="45" customHeight="1">
      <c r="B73" s="1470"/>
      <c r="C73" s="1507"/>
      <c r="D73" s="1507"/>
      <c r="E73" s="426"/>
      <c r="F73" s="1508"/>
      <c r="G73" s="1509"/>
      <c r="H73" s="1510"/>
      <c r="I73" s="395"/>
      <c r="J73" s="392"/>
    </row>
    <row r="74" spans="2:10" ht="45" customHeight="1">
      <c r="B74" s="1470"/>
      <c r="C74" s="1507"/>
      <c r="D74" s="1507"/>
      <c r="E74" s="426"/>
      <c r="F74" s="1508"/>
      <c r="G74" s="1509"/>
      <c r="H74" s="1510"/>
      <c r="I74" s="395"/>
      <c r="J74" s="392"/>
    </row>
    <row r="75" spans="2:10" ht="45" customHeight="1">
      <c r="B75" s="1470"/>
      <c r="C75" s="1507"/>
      <c r="D75" s="1507"/>
      <c r="E75" s="426"/>
      <c r="F75" s="1508"/>
      <c r="G75" s="1509"/>
      <c r="H75" s="1510"/>
      <c r="I75" s="395"/>
      <c r="J75" s="392"/>
    </row>
    <row r="76" spans="2:10" ht="13.5" customHeight="1">
      <c r="B76" s="1470" t="s">
        <v>282</v>
      </c>
      <c r="C76" s="1471"/>
      <c r="D76" s="1471"/>
      <c r="E76" s="1487"/>
      <c r="F76" s="1487"/>
      <c r="G76" s="1487"/>
      <c r="H76" s="1487"/>
      <c r="I76" s="1487"/>
      <c r="J76" s="392"/>
    </row>
    <row r="77" spans="2:10" ht="13.5" customHeight="1">
      <c r="B77" s="1470" t="s">
        <v>281</v>
      </c>
      <c r="C77" s="1471"/>
      <c r="D77" s="1471"/>
      <c r="E77" s="1471"/>
      <c r="F77" s="1471"/>
      <c r="G77" s="1471"/>
      <c r="H77" s="1471"/>
      <c r="I77" s="1471"/>
      <c r="J77" s="392"/>
    </row>
    <row r="78" spans="2:10">
      <c r="B78" s="1499"/>
      <c r="C78" s="1486"/>
      <c r="D78" s="1486"/>
      <c r="E78" s="1486"/>
      <c r="F78" s="1486"/>
      <c r="G78" s="1486"/>
      <c r="H78" s="1486"/>
      <c r="I78" s="1486"/>
      <c r="J78" s="423"/>
    </row>
  </sheetData>
  <mergeCells count="95">
    <mergeCell ref="B78:I78"/>
    <mergeCell ref="C74:D74"/>
    <mergeCell ref="F74:H74"/>
    <mergeCell ref="C75:D75"/>
    <mergeCell ref="F75:H75"/>
    <mergeCell ref="B76:I76"/>
    <mergeCell ref="B77:I77"/>
    <mergeCell ref="B68:I68"/>
    <mergeCell ref="B69:I69"/>
    <mergeCell ref="B70:I70"/>
    <mergeCell ref="B71:B75"/>
    <mergeCell ref="C71:D71"/>
    <mergeCell ref="F71:H71"/>
    <mergeCell ref="C72:D72"/>
    <mergeCell ref="F72:H72"/>
    <mergeCell ref="C73:D73"/>
    <mergeCell ref="F73:H73"/>
    <mergeCell ref="B67:I67"/>
    <mergeCell ref="H56:I56"/>
    <mergeCell ref="B57:I57"/>
    <mergeCell ref="B58:I58"/>
    <mergeCell ref="B59:I59"/>
    <mergeCell ref="B60:I60"/>
    <mergeCell ref="H61:I61"/>
    <mergeCell ref="B62:I62"/>
    <mergeCell ref="B63:I63"/>
    <mergeCell ref="B64:I64"/>
    <mergeCell ref="B65:I65"/>
    <mergeCell ref="B66:I66"/>
    <mergeCell ref="B55:I55"/>
    <mergeCell ref="H45:J45"/>
    <mergeCell ref="C46:D46"/>
    <mergeCell ref="E46:I46"/>
    <mergeCell ref="H47:J47"/>
    <mergeCell ref="H48:J48"/>
    <mergeCell ref="C49:D49"/>
    <mergeCell ref="E49:I49"/>
    <mergeCell ref="B50:I50"/>
    <mergeCell ref="B51:I51"/>
    <mergeCell ref="H52:I52"/>
    <mergeCell ref="B53:I53"/>
    <mergeCell ref="B54:I54"/>
    <mergeCell ref="C32:D32"/>
    <mergeCell ref="E32:I32"/>
    <mergeCell ref="B44:I44"/>
    <mergeCell ref="B33:E33"/>
    <mergeCell ref="C34:D34"/>
    <mergeCell ref="F34:I34"/>
    <mergeCell ref="F35:I35"/>
    <mergeCell ref="F36:I36"/>
    <mergeCell ref="C37:E37"/>
    <mergeCell ref="H37:J37"/>
    <mergeCell ref="C38:D38"/>
    <mergeCell ref="E38:I38"/>
    <mergeCell ref="B39:I39"/>
    <mergeCell ref="B40:I40"/>
    <mergeCell ref="B43:I43"/>
    <mergeCell ref="I24:I26"/>
    <mergeCell ref="E25:F25"/>
    <mergeCell ref="F29:I29"/>
    <mergeCell ref="F30:I30"/>
    <mergeCell ref="C31:E31"/>
    <mergeCell ref="H31:J31"/>
    <mergeCell ref="E26:F26"/>
    <mergeCell ref="B15:I15"/>
    <mergeCell ref="B16:I16"/>
    <mergeCell ref="B27:E27"/>
    <mergeCell ref="C28:D28"/>
    <mergeCell ref="F28:I28"/>
    <mergeCell ref="B17:B26"/>
    <mergeCell ref="E17:F17"/>
    <mergeCell ref="E18:F18"/>
    <mergeCell ref="E19:F19"/>
    <mergeCell ref="E20:F20"/>
    <mergeCell ref="E21:F21"/>
    <mergeCell ref="E22:F22"/>
    <mergeCell ref="E23:F23"/>
    <mergeCell ref="C24:C26"/>
    <mergeCell ref="D24:D26"/>
    <mergeCell ref="E24:F24"/>
    <mergeCell ref="B13:I13"/>
    <mergeCell ref="B14:F14"/>
    <mergeCell ref="H14:J14"/>
    <mergeCell ref="B12:I12"/>
    <mergeCell ref="B2:I2"/>
    <mergeCell ref="B5:I5"/>
    <mergeCell ref="B6:C6"/>
    <mergeCell ref="D6:F6"/>
    <mergeCell ref="H6:I6"/>
    <mergeCell ref="B7:I7"/>
    <mergeCell ref="B8:I8"/>
    <mergeCell ref="B9:I9"/>
    <mergeCell ref="B10:I10"/>
    <mergeCell ref="B11:F11"/>
    <mergeCell ref="H11:J11"/>
  </mergeCells>
  <phoneticPr fontId="11"/>
  <pageMargins left="0.74803149606299213" right="0.74803149606299213" top="0.98425196850393704" bottom="0.98425196850393704" header="0.51181102362204722" footer="0.51181102362204722"/>
  <pageSetup paperSize="9" scale="83" orientation="portrait" cellComments="asDisplayed" r:id="rId1"/>
  <rowBreaks count="1" manualBreakCount="1">
    <brk id="41" max="1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F3213-5AAC-4229-BCA1-5533568834A9}">
  <sheetPr>
    <tabColor rgb="FFFFC000"/>
    <pageSetUpPr fitToPage="1"/>
  </sheetPr>
  <dimension ref="A1:BD92"/>
  <sheetViews>
    <sheetView zoomScale="80" zoomScaleNormal="80" zoomScaleSheetLayoutView="100" workbookViewId="0"/>
  </sheetViews>
  <sheetFormatPr defaultColWidth="9" defaultRowHeight="19.149999999999999" customHeight="1"/>
  <cols>
    <col min="1" max="1" width="3.25" style="8" customWidth="1"/>
    <col min="2" max="4" width="2.5" style="8" customWidth="1"/>
    <col min="5" max="5" width="5.25" style="8" customWidth="1"/>
    <col min="6" max="8" width="2.5" style="8" customWidth="1"/>
    <col min="9" max="9" width="2.875" style="8" customWidth="1"/>
    <col min="10" max="10" width="3" style="8" customWidth="1"/>
    <col min="11" max="12" width="2.5" style="8" customWidth="1"/>
    <col min="13" max="13" width="2.875" style="8" customWidth="1"/>
    <col min="14" max="16" width="3.625" style="8" customWidth="1"/>
    <col min="17" max="21" width="2.5" style="8" customWidth="1"/>
    <col min="22" max="22" width="3.125" style="8" customWidth="1"/>
    <col min="23" max="33" width="2.5" style="8" customWidth="1"/>
    <col min="34" max="54" width="3.125" style="8" customWidth="1"/>
    <col min="55" max="16384" width="9" style="8"/>
  </cols>
  <sheetData>
    <row r="1" spans="1:56" ht="18.75" customHeight="1">
      <c r="A1" s="348" t="s">
        <v>84</v>
      </c>
    </row>
    <row r="2" spans="1:56" s="62" customFormat="1" ht="18.75" customHeight="1">
      <c r="A2" s="536" t="s">
        <v>508</v>
      </c>
      <c r="B2" s="536"/>
      <c r="C2" s="536"/>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63"/>
      <c r="AI2" s="63"/>
      <c r="AJ2" s="63"/>
      <c r="AK2" s="63"/>
      <c r="AL2" s="63"/>
      <c r="AM2" s="63"/>
      <c r="AN2" s="63"/>
      <c r="AO2" s="63"/>
    </row>
    <row r="3" spans="1:56" ht="18.75" customHeight="1">
      <c r="A3" s="487" t="s">
        <v>83</v>
      </c>
      <c r="B3" s="488"/>
      <c r="C3" s="488"/>
      <c r="D3" s="488"/>
      <c r="E3" s="488"/>
      <c r="F3" s="540"/>
      <c r="G3" s="463" t="s">
        <v>520</v>
      </c>
      <c r="H3" s="464"/>
      <c r="I3" s="464"/>
      <c r="J3" s="464"/>
      <c r="K3" s="464"/>
      <c r="L3" s="464"/>
      <c r="M3" s="465"/>
      <c r="N3" s="487" t="s">
        <v>82</v>
      </c>
      <c r="O3" s="488"/>
      <c r="P3" s="488"/>
      <c r="Q3" s="540"/>
      <c r="R3" s="463"/>
      <c r="S3" s="464"/>
      <c r="T3" s="172" t="s">
        <v>81</v>
      </c>
      <c r="U3" s="487" t="s">
        <v>80</v>
      </c>
      <c r="V3" s="488"/>
      <c r="W3" s="488"/>
      <c r="X3" s="540"/>
      <c r="Y3" s="463" t="s">
        <v>543</v>
      </c>
      <c r="Z3" s="464"/>
      <c r="AA3" s="464"/>
      <c r="AB3" s="464"/>
      <c r="AC3" s="464"/>
      <c r="AD3" s="464"/>
      <c r="AE3" s="464"/>
      <c r="AF3" s="464"/>
      <c r="AG3" s="465"/>
    </row>
    <row r="4" spans="1:56" ht="18.75" customHeight="1">
      <c r="A4" s="487" t="s">
        <v>79</v>
      </c>
      <c r="B4" s="488"/>
      <c r="C4" s="540"/>
      <c r="D4" s="569" t="s">
        <v>78</v>
      </c>
      <c r="E4" s="493"/>
      <c r="F4" s="493"/>
      <c r="G4" s="367"/>
      <c r="H4" s="303"/>
      <c r="I4" s="303"/>
      <c r="J4" s="303"/>
      <c r="K4" s="303"/>
      <c r="L4" s="303"/>
      <c r="M4" s="303"/>
      <c r="N4" s="531" t="s">
        <v>445</v>
      </c>
      <c r="O4" s="532"/>
      <c r="P4" s="532"/>
      <c r="Q4" s="533"/>
      <c r="R4" s="463" t="s">
        <v>544</v>
      </c>
      <c r="S4" s="464"/>
      <c r="T4" s="464"/>
      <c r="U4" s="464"/>
      <c r="V4" s="464"/>
      <c r="W4" s="464"/>
      <c r="X4" s="464"/>
      <c r="Y4" s="464"/>
      <c r="Z4" s="464"/>
      <c r="AA4" s="464"/>
      <c r="AB4" s="464"/>
      <c r="AC4" s="464"/>
      <c r="AD4" s="464"/>
      <c r="AE4" s="464"/>
      <c r="AF4" s="464"/>
      <c r="AG4" s="465"/>
      <c r="AH4" s="909"/>
      <c r="AI4" s="910"/>
      <c r="AJ4" s="910"/>
      <c r="AK4" s="910"/>
      <c r="AL4" s="910"/>
      <c r="AM4" s="910"/>
      <c r="AN4" s="910"/>
      <c r="AO4" s="910"/>
      <c r="AP4" s="910"/>
      <c r="AQ4" s="910"/>
      <c r="AR4" s="910"/>
      <c r="AS4" s="910"/>
      <c r="AT4" s="910"/>
      <c r="AU4" s="910"/>
      <c r="AV4" s="910"/>
      <c r="AW4" s="910"/>
      <c r="AX4" s="910"/>
      <c r="AY4" s="910"/>
      <c r="AZ4" s="910"/>
      <c r="BA4" s="910"/>
      <c r="BB4" s="910"/>
      <c r="BC4" s="910"/>
      <c r="BD4" s="910"/>
    </row>
    <row r="5" spans="1:56" ht="40.5" customHeight="1">
      <c r="A5" s="503" t="s">
        <v>77</v>
      </c>
      <c r="B5" s="504"/>
      <c r="C5" s="504"/>
      <c r="D5" s="504"/>
      <c r="E5" s="504"/>
      <c r="F5" s="504"/>
      <c r="G5" s="504"/>
      <c r="H5" s="504"/>
      <c r="I5" s="504"/>
      <c r="J5" s="504"/>
      <c r="K5" s="504"/>
      <c r="L5" s="504"/>
      <c r="M5" s="504"/>
      <c r="N5" s="504"/>
      <c r="O5" s="504"/>
      <c r="P5" s="504"/>
      <c r="Q5" s="504"/>
      <c r="R5" s="504"/>
      <c r="S5" s="504"/>
      <c r="T5" s="504"/>
      <c r="U5" s="504"/>
      <c r="V5" s="504"/>
      <c r="W5" s="504"/>
      <c r="X5" s="504"/>
      <c r="Y5" s="505"/>
      <c r="Z5" s="500" t="s">
        <v>76</v>
      </c>
      <c r="AA5" s="501"/>
      <c r="AB5" s="501"/>
      <c r="AC5" s="501"/>
      <c r="AD5" s="501"/>
      <c r="AE5" s="501"/>
      <c r="AF5" s="501"/>
      <c r="AG5" s="502"/>
      <c r="AH5" s="909"/>
      <c r="AI5" s="910"/>
      <c r="AJ5" s="910"/>
      <c r="AK5" s="910"/>
      <c r="AL5" s="910"/>
      <c r="AM5" s="910"/>
      <c r="AN5" s="910"/>
      <c r="AO5" s="910"/>
      <c r="AP5" s="910"/>
      <c r="AQ5" s="910"/>
      <c r="AR5" s="910"/>
      <c r="AS5" s="910"/>
      <c r="AT5" s="910"/>
      <c r="AU5" s="910"/>
      <c r="AV5" s="910"/>
      <c r="AW5" s="910"/>
      <c r="AX5" s="910"/>
      <c r="AY5" s="910"/>
      <c r="AZ5" s="910"/>
      <c r="BA5" s="910"/>
      <c r="BB5" s="910"/>
      <c r="BC5" s="910"/>
      <c r="BD5" s="910"/>
    </row>
    <row r="6" spans="1:56" ht="18.75" customHeight="1">
      <c r="A6" s="563" t="s">
        <v>75</v>
      </c>
      <c r="B6" s="564"/>
      <c r="C6" s="564"/>
      <c r="D6" s="564"/>
      <c r="E6" s="564"/>
      <c r="F6" s="565"/>
      <c r="G6" s="584" t="s">
        <v>179</v>
      </c>
      <c r="H6" s="579"/>
      <c r="I6" s="579"/>
      <c r="J6" s="579"/>
      <c r="K6" s="579"/>
      <c r="L6" s="579"/>
      <c r="M6" s="579"/>
      <c r="N6" s="579"/>
      <c r="O6" s="579"/>
      <c r="P6" s="579"/>
      <c r="Q6" s="579"/>
      <c r="R6" s="579"/>
      <c r="S6" s="579"/>
      <c r="T6" s="580"/>
      <c r="U6" s="563" t="s">
        <v>474</v>
      </c>
      <c r="V6" s="564"/>
      <c r="W6" s="564"/>
      <c r="X6" s="564"/>
      <c r="Y6" s="564"/>
      <c r="Z6" s="564"/>
      <c r="AA6" s="565"/>
      <c r="AB6" s="584" t="s">
        <v>535</v>
      </c>
      <c r="AC6" s="579"/>
      <c r="AD6" s="579"/>
      <c r="AE6" s="579"/>
      <c r="AF6" s="579"/>
      <c r="AG6" s="580"/>
    </row>
    <row r="7" spans="1:56" ht="18.75" customHeight="1">
      <c r="A7" s="566"/>
      <c r="B7" s="567"/>
      <c r="C7" s="567"/>
      <c r="D7" s="567"/>
      <c r="E7" s="567"/>
      <c r="F7" s="568"/>
      <c r="G7" s="585"/>
      <c r="H7" s="582"/>
      <c r="I7" s="582"/>
      <c r="J7" s="582"/>
      <c r="K7" s="582"/>
      <c r="L7" s="582"/>
      <c r="M7" s="582"/>
      <c r="N7" s="582"/>
      <c r="O7" s="582"/>
      <c r="P7" s="582"/>
      <c r="Q7" s="582"/>
      <c r="R7" s="582"/>
      <c r="S7" s="582"/>
      <c r="T7" s="583"/>
      <c r="U7" s="566"/>
      <c r="V7" s="567"/>
      <c r="W7" s="567"/>
      <c r="X7" s="567"/>
      <c r="Y7" s="567"/>
      <c r="Z7" s="567"/>
      <c r="AA7" s="568"/>
      <c r="AB7" s="585"/>
      <c r="AC7" s="582"/>
      <c r="AD7" s="582"/>
      <c r="AE7" s="582"/>
      <c r="AF7" s="582"/>
      <c r="AG7" s="583"/>
    </row>
    <row r="8" spans="1:56" ht="18.75" customHeight="1">
      <c r="A8" s="60" t="s">
        <v>74</v>
      </c>
      <c r="B8" s="572" t="s">
        <v>533</v>
      </c>
      <c r="C8" s="507"/>
      <c r="D8" s="507"/>
      <c r="E8" s="507"/>
      <c r="F8" s="507"/>
      <c r="G8" s="507"/>
      <c r="H8" s="507"/>
      <c r="I8" s="507"/>
      <c r="J8" s="507"/>
      <c r="K8" s="507"/>
      <c r="L8" s="507"/>
      <c r="M8" s="507"/>
      <c r="N8" s="507"/>
      <c r="O8" s="573"/>
      <c r="P8" s="25" t="s">
        <v>73</v>
      </c>
      <c r="Q8" s="184"/>
      <c r="R8" s="185"/>
      <c r="S8" s="185"/>
      <c r="T8" s="579" t="s">
        <v>545</v>
      </c>
      <c r="U8" s="579"/>
      <c r="V8" s="579"/>
      <c r="W8" s="579"/>
      <c r="X8" s="579"/>
      <c r="Y8" s="579"/>
      <c r="Z8" s="579"/>
      <c r="AA8" s="579"/>
      <c r="AB8" s="579"/>
      <c r="AC8" s="579"/>
      <c r="AD8" s="579"/>
      <c r="AE8" s="579"/>
      <c r="AF8" s="579"/>
      <c r="AG8" s="580"/>
    </row>
    <row r="9" spans="1:56" ht="18.75" customHeight="1">
      <c r="A9" s="58" t="s">
        <v>73</v>
      </c>
      <c r="B9" s="574"/>
      <c r="C9" s="509"/>
      <c r="D9" s="509"/>
      <c r="E9" s="509"/>
      <c r="F9" s="509"/>
      <c r="G9" s="509"/>
      <c r="H9" s="509"/>
      <c r="I9" s="509"/>
      <c r="J9" s="509"/>
      <c r="K9" s="509"/>
      <c r="L9" s="509"/>
      <c r="M9" s="509"/>
      <c r="N9" s="509"/>
      <c r="O9" s="575"/>
      <c r="P9" s="59" t="s">
        <v>72</v>
      </c>
      <c r="Q9" s="347"/>
      <c r="R9" s="570" t="s">
        <v>546</v>
      </c>
      <c r="S9" s="348"/>
      <c r="T9" s="535"/>
      <c r="U9" s="535"/>
      <c r="V9" s="535"/>
      <c r="W9" s="535"/>
      <c r="X9" s="535"/>
      <c r="Y9" s="535"/>
      <c r="Z9" s="535"/>
      <c r="AA9" s="535"/>
      <c r="AB9" s="535"/>
      <c r="AC9" s="535"/>
      <c r="AD9" s="535"/>
      <c r="AE9" s="535"/>
      <c r="AF9" s="535"/>
      <c r="AG9" s="581"/>
    </row>
    <row r="10" spans="1:56" ht="18.75" customHeight="1">
      <c r="A10" s="58" t="s">
        <v>71</v>
      </c>
      <c r="B10" s="574"/>
      <c r="C10" s="509"/>
      <c r="D10" s="509"/>
      <c r="E10" s="509"/>
      <c r="F10" s="509"/>
      <c r="G10" s="509"/>
      <c r="H10" s="509"/>
      <c r="I10" s="509"/>
      <c r="J10" s="509"/>
      <c r="K10" s="509"/>
      <c r="L10" s="509"/>
      <c r="M10" s="509"/>
      <c r="N10" s="509"/>
      <c r="O10" s="575"/>
      <c r="P10" s="59" t="s">
        <v>70</v>
      </c>
      <c r="Q10" s="347"/>
      <c r="R10" s="570"/>
      <c r="S10" s="348"/>
      <c r="T10" s="535"/>
      <c r="U10" s="535"/>
      <c r="V10" s="535"/>
      <c r="W10" s="535"/>
      <c r="X10" s="535"/>
      <c r="Y10" s="535"/>
      <c r="Z10" s="535"/>
      <c r="AA10" s="535"/>
      <c r="AB10" s="535"/>
      <c r="AC10" s="535"/>
      <c r="AD10" s="535"/>
      <c r="AE10" s="535"/>
      <c r="AF10" s="535"/>
      <c r="AG10" s="581"/>
    </row>
    <row r="11" spans="1:56" ht="18.75" customHeight="1">
      <c r="A11" s="58"/>
      <c r="B11" s="576"/>
      <c r="C11" s="577"/>
      <c r="D11" s="577"/>
      <c r="E11" s="577"/>
      <c r="F11" s="577"/>
      <c r="G11" s="577"/>
      <c r="H11" s="577"/>
      <c r="I11" s="577"/>
      <c r="J11" s="577"/>
      <c r="K11" s="577"/>
      <c r="L11" s="577"/>
      <c r="M11" s="577"/>
      <c r="N11" s="577"/>
      <c r="O11" s="578"/>
      <c r="P11" s="57" t="s">
        <v>69</v>
      </c>
      <c r="Q11" s="350"/>
      <c r="R11" s="351"/>
      <c r="S11" s="351"/>
      <c r="T11" s="582"/>
      <c r="U11" s="582"/>
      <c r="V11" s="582"/>
      <c r="W11" s="582"/>
      <c r="X11" s="582"/>
      <c r="Y11" s="582"/>
      <c r="Z11" s="582"/>
      <c r="AA11" s="582"/>
      <c r="AB11" s="582"/>
      <c r="AC11" s="582"/>
      <c r="AD11" s="582"/>
      <c r="AE11" s="582"/>
      <c r="AF11" s="582"/>
      <c r="AG11" s="583"/>
    </row>
    <row r="12" spans="1:56" ht="18.75" customHeight="1">
      <c r="A12" s="484" t="s">
        <v>68</v>
      </c>
      <c r="B12" s="55" t="s">
        <v>56</v>
      </c>
      <c r="C12" s="54"/>
      <c r="D12" s="54"/>
      <c r="E12" s="337"/>
      <c r="F12" s="54" t="s">
        <v>52</v>
      </c>
      <c r="G12" s="54"/>
      <c r="H12" s="54"/>
      <c r="I12" s="54"/>
      <c r="J12" s="54"/>
      <c r="K12" s="54"/>
      <c r="L12" s="484" t="s">
        <v>67</v>
      </c>
      <c r="M12" s="515" t="s">
        <v>56</v>
      </c>
      <c r="N12" s="516"/>
      <c r="O12" s="529"/>
      <c r="P12" s="529"/>
      <c r="Q12" s="54" t="s">
        <v>52</v>
      </c>
      <c r="R12" s="54"/>
      <c r="S12" s="54"/>
      <c r="T12" s="54"/>
      <c r="U12" s="54"/>
      <c r="V12" s="53"/>
      <c r="W12" s="563" t="s">
        <v>66</v>
      </c>
      <c r="X12" s="564"/>
      <c r="Y12" s="564"/>
      <c r="Z12" s="564"/>
      <c r="AA12" s="565"/>
      <c r="AB12" s="348"/>
      <c r="AC12" s="348"/>
      <c r="AD12" s="348"/>
      <c r="AE12" s="348"/>
      <c r="AF12" s="348"/>
      <c r="AG12" s="349"/>
    </row>
    <row r="13" spans="1:56" ht="18.75" customHeight="1">
      <c r="A13" s="485"/>
      <c r="B13" s="49" t="s">
        <v>57</v>
      </c>
      <c r="C13" s="365"/>
      <c r="D13" s="365"/>
      <c r="E13" s="336"/>
      <c r="F13" s="365" t="s">
        <v>52</v>
      </c>
      <c r="G13" s="365"/>
      <c r="H13" s="365"/>
      <c r="I13" s="365"/>
      <c r="J13" s="365"/>
      <c r="K13" s="365"/>
      <c r="L13" s="485"/>
      <c r="M13" s="513" t="s">
        <v>57</v>
      </c>
      <c r="N13" s="514"/>
      <c r="O13" s="528"/>
      <c r="P13" s="528"/>
      <c r="Q13" s="365" t="s">
        <v>52</v>
      </c>
      <c r="R13" s="365"/>
      <c r="S13" s="365"/>
      <c r="T13" s="365"/>
      <c r="U13" s="365"/>
      <c r="V13" s="47"/>
      <c r="W13" s="541" t="s">
        <v>61</v>
      </c>
      <c r="X13" s="542"/>
      <c r="Y13" s="542"/>
      <c r="Z13" s="542"/>
      <c r="AA13" s="543"/>
      <c r="AB13" s="534">
        <v>9</v>
      </c>
      <c r="AC13" s="535"/>
      <c r="AD13" s="348" t="s">
        <v>60</v>
      </c>
      <c r="AE13" s="535">
        <v>8</v>
      </c>
      <c r="AF13" s="535"/>
      <c r="AG13" s="349" t="s">
        <v>59</v>
      </c>
    </row>
    <row r="14" spans="1:56" ht="18.75" customHeight="1">
      <c r="A14" s="485"/>
      <c r="B14" s="55" t="s">
        <v>65</v>
      </c>
      <c r="C14" s="54"/>
      <c r="D14" s="54"/>
      <c r="E14" s="54"/>
      <c r="F14" s="54"/>
      <c r="G14" s="54"/>
      <c r="H14" s="54"/>
      <c r="I14" s="529"/>
      <c r="J14" s="529"/>
      <c r="K14" s="53" t="s">
        <v>4</v>
      </c>
      <c r="L14" s="485"/>
      <c r="M14" s="55" t="s">
        <v>65</v>
      </c>
      <c r="N14" s="54"/>
      <c r="O14" s="54"/>
      <c r="P14" s="54"/>
      <c r="Q14" s="54"/>
      <c r="R14" s="54"/>
      <c r="S14" s="54"/>
      <c r="T14" s="529"/>
      <c r="U14" s="529"/>
      <c r="V14" s="53" t="s">
        <v>4</v>
      </c>
      <c r="W14" s="343"/>
      <c r="X14" s="344"/>
      <c r="Y14" s="344"/>
      <c r="Z14" s="344"/>
      <c r="AA14" s="345"/>
      <c r="AB14" s="351"/>
      <c r="AC14" s="351"/>
      <c r="AD14" s="351"/>
      <c r="AE14" s="351"/>
      <c r="AF14" s="351"/>
      <c r="AG14" s="352"/>
    </row>
    <row r="15" spans="1:56" ht="18.75" customHeight="1">
      <c r="A15" s="485"/>
      <c r="B15" s="49" t="s">
        <v>64</v>
      </c>
      <c r="C15" s="365"/>
      <c r="D15" s="365"/>
      <c r="E15" s="365"/>
      <c r="F15" s="365"/>
      <c r="G15" s="365"/>
      <c r="H15" s="365"/>
      <c r="I15" s="528"/>
      <c r="J15" s="528"/>
      <c r="K15" s="47" t="s">
        <v>4</v>
      </c>
      <c r="L15" s="485"/>
      <c r="M15" s="49" t="s">
        <v>64</v>
      </c>
      <c r="N15" s="365"/>
      <c r="O15" s="365"/>
      <c r="P15" s="365"/>
      <c r="Q15" s="365"/>
      <c r="R15" s="365"/>
      <c r="S15" s="365"/>
      <c r="T15" s="528"/>
      <c r="U15" s="528"/>
      <c r="V15" s="47" t="s">
        <v>4</v>
      </c>
      <c r="W15" s="563" t="s">
        <v>63</v>
      </c>
      <c r="X15" s="564"/>
      <c r="Y15" s="564"/>
      <c r="Z15" s="564"/>
      <c r="AA15" s="564"/>
      <c r="AB15" s="184"/>
      <c r="AC15" s="185"/>
      <c r="AD15" s="185"/>
      <c r="AE15" s="185"/>
      <c r="AF15" s="185"/>
      <c r="AG15" s="44"/>
    </row>
    <row r="16" spans="1:56" ht="18.75" customHeight="1">
      <c r="A16" s="485"/>
      <c r="B16" s="519" t="s">
        <v>62</v>
      </c>
      <c r="C16" s="520"/>
      <c r="D16" s="520"/>
      <c r="E16" s="521"/>
      <c r="F16" s="903">
        <v>0</v>
      </c>
      <c r="G16" s="904"/>
      <c r="H16" s="904"/>
      <c r="I16" s="904"/>
      <c r="J16" s="904"/>
      <c r="K16" s="168"/>
      <c r="L16" s="485"/>
      <c r="M16" s="519" t="s">
        <v>62</v>
      </c>
      <c r="N16" s="520"/>
      <c r="O16" s="520"/>
      <c r="P16" s="521"/>
      <c r="Q16" s="506">
        <v>5</v>
      </c>
      <c r="R16" s="507"/>
      <c r="S16" s="507"/>
      <c r="T16" s="507"/>
      <c r="U16" s="507"/>
      <c r="V16" s="168"/>
      <c r="W16" s="541" t="s">
        <v>61</v>
      </c>
      <c r="X16" s="542"/>
      <c r="Y16" s="542"/>
      <c r="Z16" s="542"/>
      <c r="AA16" s="542"/>
      <c r="AB16" s="534">
        <v>10</v>
      </c>
      <c r="AC16" s="535"/>
      <c r="AD16" s="348" t="s">
        <v>60</v>
      </c>
      <c r="AE16" s="535">
        <v>3</v>
      </c>
      <c r="AF16" s="535"/>
      <c r="AG16" s="349" t="s">
        <v>59</v>
      </c>
    </row>
    <row r="17" spans="1:37" ht="18.75" customHeight="1">
      <c r="A17" s="485"/>
      <c r="B17" s="522"/>
      <c r="C17" s="523"/>
      <c r="D17" s="523"/>
      <c r="E17" s="524"/>
      <c r="F17" s="905"/>
      <c r="G17" s="906"/>
      <c r="H17" s="906"/>
      <c r="I17" s="906"/>
      <c r="J17" s="906"/>
      <c r="K17" s="169" t="s">
        <v>4</v>
      </c>
      <c r="L17" s="485"/>
      <c r="M17" s="522"/>
      <c r="N17" s="523"/>
      <c r="O17" s="523"/>
      <c r="P17" s="524"/>
      <c r="Q17" s="508"/>
      <c r="R17" s="509"/>
      <c r="S17" s="509"/>
      <c r="T17" s="509"/>
      <c r="U17" s="509"/>
      <c r="V17" s="169" t="s">
        <v>4</v>
      </c>
      <c r="W17" s="339"/>
      <c r="X17" s="340"/>
      <c r="Y17" s="340"/>
      <c r="Z17" s="340"/>
      <c r="AA17" s="340"/>
      <c r="AB17" s="347"/>
      <c r="AC17" s="348"/>
      <c r="AD17" s="348"/>
      <c r="AE17" s="348"/>
      <c r="AF17" s="348"/>
      <c r="AG17" s="349"/>
    </row>
    <row r="18" spans="1:37" ht="18.75" customHeight="1">
      <c r="A18" s="485"/>
      <c r="B18" s="525"/>
      <c r="C18" s="526"/>
      <c r="D18" s="526"/>
      <c r="E18" s="527"/>
      <c r="F18" s="907"/>
      <c r="G18" s="908"/>
      <c r="H18" s="908"/>
      <c r="I18" s="908"/>
      <c r="J18" s="908"/>
      <c r="K18" s="211"/>
      <c r="L18" s="485"/>
      <c r="M18" s="525"/>
      <c r="N18" s="526"/>
      <c r="O18" s="526"/>
      <c r="P18" s="527"/>
      <c r="Q18" s="510"/>
      <c r="R18" s="511"/>
      <c r="S18" s="511"/>
      <c r="T18" s="511"/>
      <c r="U18" s="511"/>
      <c r="V18" s="211"/>
      <c r="W18" s="552" t="s">
        <v>38</v>
      </c>
      <c r="X18" s="364" t="s">
        <v>389</v>
      </c>
      <c r="Y18" s="38"/>
      <c r="Z18" s="38"/>
      <c r="AA18" s="38"/>
      <c r="AB18" s="38"/>
      <c r="AC18" s="38"/>
      <c r="AD18" s="38"/>
      <c r="AE18" s="517" t="s">
        <v>393</v>
      </c>
      <c r="AF18" s="517"/>
      <c r="AG18" s="37"/>
    </row>
    <row r="19" spans="1:37" ht="18.75" customHeight="1">
      <c r="A19" s="485"/>
      <c r="B19" s="588" t="s">
        <v>58</v>
      </c>
      <c r="C19" s="589"/>
      <c r="D19" s="589"/>
      <c r="E19" s="590"/>
      <c r="F19" s="199" t="s">
        <v>57</v>
      </c>
      <c r="G19" s="199"/>
      <c r="H19" s="199"/>
      <c r="I19" s="530"/>
      <c r="J19" s="530"/>
      <c r="K19" s="199" t="s">
        <v>52</v>
      </c>
      <c r="L19" s="485"/>
      <c r="M19" s="588" t="s">
        <v>58</v>
      </c>
      <c r="N19" s="589"/>
      <c r="O19" s="589"/>
      <c r="P19" s="590"/>
      <c r="Q19" s="199" t="s">
        <v>57</v>
      </c>
      <c r="R19" s="199"/>
      <c r="S19" s="199"/>
      <c r="T19" s="530"/>
      <c r="U19" s="530"/>
      <c r="V19" s="35" t="s">
        <v>52</v>
      </c>
      <c r="W19" s="553"/>
      <c r="X19" s="28" t="s">
        <v>388</v>
      </c>
      <c r="Y19" s="27"/>
      <c r="Z19" s="27"/>
      <c r="AA19" s="27"/>
      <c r="AB19" s="27"/>
      <c r="AC19" s="27"/>
      <c r="AD19" s="27"/>
      <c r="AE19" s="517" t="s">
        <v>393</v>
      </c>
      <c r="AF19" s="517"/>
      <c r="AG19" s="26"/>
    </row>
    <row r="20" spans="1:37" ht="18.75" customHeight="1">
      <c r="A20" s="485"/>
      <c r="B20" s="591"/>
      <c r="C20" s="592"/>
      <c r="D20" s="592"/>
      <c r="E20" s="593"/>
      <c r="F20" s="198" t="s">
        <v>56</v>
      </c>
      <c r="G20" s="198"/>
      <c r="H20" s="198"/>
      <c r="I20" s="512"/>
      <c r="J20" s="512"/>
      <c r="K20" s="198" t="s">
        <v>52</v>
      </c>
      <c r="L20" s="485"/>
      <c r="M20" s="591"/>
      <c r="N20" s="592"/>
      <c r="O20" s="592"/>
      <c r="P20" s="593"/>
      <c r="Q20" s="198" t="s">
        <v>56</v>
      </c>
      <c r="R20" s="198"/>
      <c r="S20" s="198"/>
      <c r="T20" s="512"/>
      <c r="U20" s="512"/>
      <c r="V20" s="368" t="s">
        <v>52</v>
      </c>
      <c r="W20" s="554"/>
      <c r="X20" s="34" t="s">
        <v>387</v>
      </c>
      <c r="Y20" s="33"/>
      <c r="Z20" s="33"/>
      <c r="AA20" s="33"/>
      <c r="AB20" s="33"/>
      <c r="AC20" s="33"/>
      <c r="AD20" s="33"/>
      <c r="AE20" s="518" t="s">
        <v>393</v>
      </c>
      <c r="AF20" s="518"/>
      <c r="AG20" s="32"/>
    </row>
    <row r="21" spans="1:37" ht="18.75" customHeight="1">
      <c r="A21" s="485"/>
      <c r="B21" s="503" t="s">
        <v>55</v>
      </c>
      <c r="C21" s="504"/>
      <c r="D21" s="504"/>
      <c r="E21" s="504"/>
      <c r="F21" s="504"/>
      <c r="G21" s="504"/>
      <c r="H21" s="504"/>
      <c r="I21" s="587"/>
      <c r="J21" s="587"/>
      <c r="K21" s="183" t="s">
        <v>52</v>
      </c>
      <c r="L21" s="485"/>
      <c r="M21" s="503" t="s">
        <v>55</v>
      </c>
      <c r="N21" s="504"/>
      <c r="O21" s="504"/>
      <c r="P21" s="504"/>
      <c r="Q21" s="504"/>
      <c r="R21" s="504"/>
      <c r="S21" s="504"/>
      <c r="T21" s="587"/>
      <c r="U21" s="587"/>
      <c r="V21" s="183" t="s">
        <v>52</v>
      </c>
      <c r="W21" s="554"/>
      <c r="X21" s="28" t="s">
        <v>390</v>
      </c>
      <c r="Y21" s="27"/>
      <c r="Z21" s="27"/>
      <c r="AA21" s="27"/>
      <c r="AB21" s="27"/>
      <c r="AC21" s="27"/>
      <c r="AD21" s="27"/>
      <c r="AE21" s="645" t="s">
        <v>393</v>
      </c>
      <c r="AF21" s="645"/>
      <c r="AG21" s="26"/>
    </row>
    <row r="22" spans="1:37" ht="18.75" customHeight="1">
      <c r="A22" s="485"/>
      <c r="B22" s="630" t="s">
        <v>54</v>
      </c>
      <c r="C22" s="631"/>
      <c r="D22" s="631"/>
      <c r="E22" s="631"/>
      <c r="F22" s="631"/>
      <c r="G22" s="631"/>
      <c r="H22" s="631"/>
      <c r="I22" s="586"/>
      <c r="J22" s="586"/>
      <c r="K22" s="368" t="s">
        <v>52</v>
      </c>
      <c r="L22" s="485"/>
      <c r="M22" s="630" t="s">
        <v>54</v>
      </c>
      <c r="N22" s="631"/>
      <c r="O22" s="631"/>
      <c r="P22" s="631"/>
      <c r="Q22" s="631"/>
      <c r="R22" s="631"/>
      <c r="S22" s="631"/>
      <c r="T22" s="586"/>
      <c r="U22" s="586"/>
      <c r="V22" s="368" t="s">
        <v>52</v>
      </c>
      <c r="W22" s="554"/>
      <c r="X22" s="28" t="s">
        <v>391</v>
      </c>
      <c r="Y22" s="27"/>
      <c r="Z22" s="27"/>
      <c r="AA22" s="27"/>
      <c r="AB22" s="27"/>
      <c r="AC22" s="27"/>
      <c r="AD22" s="27"/>
      <c r="AE22" s="517" t="s">
        <v>393</v>
      </c>
      <c r="AF22" s="517"/>
      <c r="AG22" s="26"/>
    </row>
    <row r="23" spans="1:37" ht="18.75" customHeight="1">
      <c r="A23" s="485"/>
      <c r="B23" s="588" t="s">
        <v>53</v>
      </c>
      <c r="C23" s="589"/>
      <c r="D23" s="589"/>
      <c r="E23" s="589"/>
      <c r="F23" s="589"/>
      <c r="G23" s="589"/>
      <c r="H23" s="589"/>
      <c r="I23" s="464"/>
      <c r="J23" s="464"/>
      <c r="K23" s="183" t="s">
        <v>52</v>
      </c>
      <c r="L23" s="571"/>
      <c r="M23" s="503" t="s">
        <v>53</v>
      </c>
      <c r="N23" s="504"/>
      <c r="O23" s="504"/>
      <c r="P23" s="504"/>
      <c r="Q23" s="504"/>
      <c r="R23" s="504"/>
      <c r="S23" s="504"/>
      <c r="T23" s="464"/>
      <c r="U23" s="464"/>
      <c r="V23" s="183" t="s">
        <v>52</v>
      </c>
      <c r="W23" s="555"/>
      <c r="X23" s="28" t="s">
        <v>392</v>
      </c>
      <c r="Y23" s="27"/>
      <c r="Z23" s="27"/>
      <c r="AA23" s="27"/>
      <c r="AB23" s="27"/>
      <c r="AC23" s="27"/>
      <c r="AD23" s="27"/>
      <c r="AE23" s="517" t="s">
        <v>393</v>
      </c>
      <c r="AF23" s="517"/>
      <c r="AG23" s="26"/>
    </row>
    <row r="24" spans="1:37" ht="18.75" customHeight="1">
      <c r="A24" s="560" t="s">
        <v>51</v>
      </c>
      <c r="B24" s="556" t="s">
        <v>50</v>
      </c>
      <c r="C24" s="557"/>
      <c r="D24" s="484" t="s">
        <v>49</v>
      </c>
      <c r="E24" s="25"/>
      <c r="F24" s="24"/>
      <c r="G24" s="15"/>
      <c r="H24" s="329"/>
      <c r="I24" s="329" t="s">
        <v>48</v>
      </c>
      <c r="J24" s="329"/>
      <c r="K24" s="329"/>
      <c r="L24" s="351"/>
      <c r="M24" s="351"/>
      <c r="N24" s="351"/>
      <c r="O24" s="351" t="s">
        <v>47</v>
      </c>
      <c r="P24" s="351"/>
      <c r="Q24" s="351"/>
      <c r="R24" s="352"/>
      <c r="S24" s="537" t="s">
        <v>2</v>
      </c>
      <c r="T24" s="538"/>
      <c r="U24" s="538"/>
      <c r="V24" s="538"/>
      <c r="W24" s="493"/>
      <c r="X24" s="493"/>
      <c r="Y24" s="493"/>
      <c r="Z24" s="493"/>
      <c r="AA24" s="493"/>
      <c r="AB24" s="493"/>
      <c r="AC24" s="493"/>
      <c r="AD24" s="493"/>
      <c r="AE24" s="493"/>
      <c r="AF24" s="493"/>
      <c r="AG24" s="494"/>
    </row>
    <row r="25" spans="1:37" ht="18.75" customHeight="1">
      <c r="A25" s="561"/>
      <c r="B25" s="558"/>
      <c r="C25" s="559"/>
      <c r="D25" s="485"/>
      <c r="E25" s="627" t="s">
        <v>29</v>
      </c>
      <c r="F25" s="487" t="s">
        <v>46</v>
      </c>
      <c r="G25" s="488"/>
      <c r="H25" s="488"/>
      <c r="I25" s="488"/>
      <c r="J25" s="488"/>
      <c r="K25" s="488"/>
      <c r="L25" s="488"/>
      <c r="M25" s="488"/>
      <c r="N25" s="488"/>
      <c r="O25" s="488"/>
      <c r="P25" s="488"/>
      <c r="Q25" s="488"/>
      <c r="R25" s="540"/>
      <c r="S25" s="544">
        <v>36892241</v>
      </c>
      <c r="T25" s="545"/>
      <c r="U25" s="545"/>
      <c r="V25" s="545"/>
      <c r="W25" s="545"/>
      <c r="X25" s="545"/>
      <c r="Y25" s="545"/>
      <c r="Z25" s="545"/>
      <c r="AA25" s="545"/>
      <c r="AB25" s="545"/>
      <c r="AC25" s="545"/>
      <c r="AD25" s="545"/>
      <c r="AE25" s="545"/>
      <c r="AF25" s="545"/>
      <c r="AG25" s="173" t="s">
        <v>7</v>
      </c>
    </row>
    <row r="26" spans="1:37" ht="18.75" customHeight="1">
      <c r="A26" s="561"/>
      <c r="B26" s="546" t="s">
        <v>547</v>
      </c>
      <c r="C26" s="546"/>
      <c r="D26" s="485"/>
      <c r="E26" s="628"/>
      <c r="F26" s="487" t="s">
        <v>44</v>
      </c>
      <c r="G26" s="488"/>
      <c r="H26" s="488"/>
      <c r="I26" s="488"/>
      <c r="J26" s="488"/>
      <c r="K26" s="488"/>
      <c r="L26" s="488"/>
      <c r="M26" s="488"/>
      <c r="N26" s="488"/>
      <c r="O26" s="488"/>
      <c r="P26" s="488"/>
      <c r="Q26" s="488"/>
      <c r="R26" s="540"/>
      <c r="S26" s="544">
        <v>20207759</v>
      </c>
      <c r="T26" s="545"/>
      <c r="U26" s="545"/>
      <c r="V26" s="545"/>
      <c r="W26" s="545"/>
      <c r="X26" s="545"/>
      <c r="Y26" s="545"/>
      <c r="Z26" s="545"/>
      <c r="AA26" s="545"/>
      <c r="AB26" s="545"/>
      <c r="AC26" s="545"/>
      <c r="AD26" s="545"/>
      <c r="AE26" s="545"/>
      <c r="AF26" s="545"/>
      <c r="AG26" s="174" t="s">
        <v>7</v>
      </c>
    </row>
    <row r="27" spans="1:37" ht="18.75" customHeight="1">
      <c r="A27" s="561"/>
      <c r="B27" s="546"/>
      <c r="C27" s="546"/>
      <c r="D27" s="485"/>
      <c r="E27" s="629"/>
      <c r="F27" s="328"/>
      <c r="G27" s="329"/>
      <c r="H27" s="329"/>
      <c r="I27" s="329" t="s">
        <v>43</v>
      </c>
      <c r="J27" s="329"/>
      <c r="K27" s="329"/>
      <c r="L27" s="329"/>
      <c r="M27" s="329"/>
      <c r="N27" s="329"/>
      <c r="O27" s="329"/>
      <c r="P27" s="329"/>
      <c r="Q27" s="329"/>
      <c r="R27" s="330"/>
      <c r="S27" s="643">
        <f>SUM(S25:AF26)</f>
        <v>57100000</v>
      </c>
      <c r="T27" s="644"/>
      <c r="U27" s="644"/>
      <c r="V27" s="644"/>
      <c r="W27" s="644"/>
      <c r="X27" s="644"/>
      <c r="Y27" s="644"/>
      <c r="Z27" s="644"/>
      <c r="AA27" s="644"/>
      <c r="AB27" s="644"/>
      <c r="AC27" s="644"/>
      <c r="AD27" s="644"/>
      <c r="AE27" s="644"/>
      <c r="AF27" s="644"/>
      <c r="AG27" s="352" t="s">
        <v>7</v>
      </c>
    </row>
    <row r="28" spans="1:37" ht="18.75" customHeight="1">
      <c r="A28" s="561"/>
      <c r="B28" s="546" t="s">
        <v>548</v>
      </c>
      <c r="C28" s="546"/>
      <c r="D28" s="485"/>
      <c r="E28" s="549" t="s">
        <v>22</v>
      </c>
      <c r="F28" s="487" t="s">
        <v>21</v>
      </c>
      <c r="G28" s="488"/>
      <c r="H28" s="488"/>
      <c r="I28" s="488"/>
      <c r="J28" s="488"/>
      <c r="K28" s="488"/>
      <c r="L28" s="488"/>
      <c r="M28" s="488"/>
      <c r="N28" s="488"/>
      <c r="O28" s="488"/>
      <c r="P28" s="488"/>
      <c r="Q28" s="488"/>
      <c r="R28" s="540"/>
      <c r="S28" s="544"/>
      <c r="T28" s="545"/>
      <c r="U28" s="545"/>
      <c r="V28" s="545"/>
      <c r="W28" s="545"/>
      <c r="X28" s="545"/>
      <c r="Y28" s="545"/>
      <c r="Z28" s="545"/>
      <c r="AA28" s="545"/>
      <c r="AB28" s="545"/>
      <c r="AC28" s="545"/>
      <c r="AD28" s="545"/>
      <c r="AE28" s="545"/>
      <c r="AF28" s="545"/>
      <c r="AG28" s="174" t="s">
        <v>7</v>
      </c>
    </row>
    <row r="29" spans="1:37" ht="18.75" customHeight="1">
      <c r="A29" s="561"/>
      <c r="B29" s="548"/>
      <c r="C29" s="548"/>
      <c r="D29" s="485"/>
      <c r="E29" s="550"/>
      <c r="F29" s="487" t="s">
        <v>20</v>
      </c>
      <c r="G29" s="488"/>
      <c r="H29" s="488"/>
      <c r="I29" s="488"/>
      <c r="J29" s="488"/>
      <c r="K29" s="488"/>
      <c r="L29" s="488"/>
      <c r="M29" s="488"/>
      <c r="N29" s="488"/>
      <c r="O29" s="488"/>
      <c r="P29" s="488"/>
      <c r="Q29" s="488"/>
      <c r="R29" s="540"/>
      <c r="S29" s="544"/>
      <c r="T29" s="545"/>
      <c r="U29" s="545"/>
      <c r="V29" s="545"/>
      <c r="W29" s="545"/>
      <c r="X29" s="545"/>
      <c r="Y29" s="545"/>
      <c r="Z29" s="545"/>
      <c r="AA29" s="545"/>
      <c r="AB29" s="545"/>
      <c r="AC29" s="545"/>
      <c r="AD29" s="545"/>
      <c r="AE29" s="545"/>
      <c r="AF29" s="545"/>
      <c r="AG29" s="174" t="s">
        <v>7</v>
      </c>
    </row>
    <row r="30" spans="1:37" ht="18.75" customHeight="1">
      <c r="A30" s="561"/>
      <c r="B30" s="546" t="s">
        <v>549</v>
      </c>
      <c r="C30" s="546"/>
      <c r="D30" s="485"/>
      <c r="E30" s="551"/>
      <c r="F30" s="21"/>
      <c r="G30" s="15"/>
      <c r="H30" s="329"/>
      <c r="I30" s="329" t="s">
        <v>16</v>
      </c>
      <c r="J30" s="329"/>
      <c r="K30" s="329"/>
      <c r="L30" s="329"/>
      <c r="M30" s="329"/>
      <c r="N30" s="329"/>
      <c r="O30" s="329" t="s">
        <v>2</v>
      </c>
      <c r="P30" s="329"/>
      <c r="Q30" s="329"/>
      <c r="R30" s="330"/>
      <c r="S30" s="643">
        <f>SUM(S28:AF29)</f>
        <v>0</v>
      </c>
      <c r="T30" s="644"/>
      <c r="U30" s="644"/>
      <c r="V30" s="644"/>
      <c r="W30" s="644"/>
      <c r="X30" s="644"/>
      <c r="Y30" s="644"/>
      <c r="Z30" s="644"/>
      <c r="AA30" s="644"/>
      <c r="AB30" s="644"/>
      <c r="AC30" s="644"/>
      <c r="AD30" s="644"/>
      <c r="AE30" s="644"/>
      <c r="AF30" s="644"/>
      <c r="AG30" s="330" t="s">
        <v>7</v>
      </c>
    </row>
    <row r="31" spans="1:37" ht="18.75" customHeight="1" thickBot="1">
      <c r="A31" s="562"/>
      <c r="B31" s="547"/>
      <c r="C31" s="547"/>
      <c r="D31" s="539"/>
      <c r="E31" s="657" t="s">
        <v>40</v>
      </c>
      <c r="F31" s="658"/>
      <c r="G31" s="658"/>
      <c r="H31" s="658"/>
      <c r="I31" s="658"/>
      <c r="J31" s="658"/>
      <c r="K31" s="658"/>
      <c r="L31" s="658"/>
      <c r="M31" s="658"/>
      <c r="N31" s="658"/>
      <c r="O31" s="658"/>
      <c r="P31" s="658"/>
      <c r="Q31" s="658"/>
      <c r="R31" s="659"/>
      <c r="S31" s="655">
        <f>SUM(S27,S30)</f>
        <v>57100000</v>
      </c>
      <c r="T31" s="656"/>
      <c r="U31" s="656"/>
      <c r="V31" s="656"/>
      <c r="W31" s="656"/>
      <c r="X31" s="656"/>
      <c r="Y31" s="656"/>
      <c r="Z31" s="656"/>
      <c r="AA31" s="656"/>
      <c r="AB31" s="656"/>
      <c r="AC31" s="656"/>
      <c r="AD31" s="656"/>
      <c r="AE31" s="656"/>
      <c r="AF31" s="656"/>
      <c r="AG31" s="20" t="s">
        <v>7</v>
      </c>
    </row>
    <row r="32" spans="1:37" ht="18.75" customHeight="1">
      <c r="A32" s="652" t="s">
        <v>39</v>
      </c>
      <c r="B32" s="653"/>
      <c r="C32" s="653"/>
      <c r="D32" s="654"/>
      <c r="E32" s="672" t="s">
        <v>451</v>
      </c>
      <c r="F32" s="673"/>
      <c r="G32" s="673"/>
      <c r="H32" s="673"/>
      <c r="I32" s="674"/>
      <c r="J32" s="635" t="s">
        <v>450</v>
      </c>
      <c r="K32" s="636"/>
      <c r="L32" s="636"/>
      <c r="M32" s="636"/>
      <c r="N32" s="636"/>
      <c r="O32" s="636"/>
      <c r="P32" s="640" t="s">
        <v>454</v>
      </c>
      <c r="Q32" s="641"/>
      <c r="R32" s="641"/>
      <c r="S32" s="641"/>
      <c r="T32" s="641"/>
      <c r="U32" s="642"/>
      <c r="V32" s="649" t="s">
        <v>37</v>
      </c>
      <c r="W32" s="650"/>
      <c r="X32" s="650"/>
      <c r="Y32" s="650"/>
      <c r="Z32" s="650"/>
      <c r="AA32" s="651"/>
      <c r="AB32" s="646" t="s">
        <v>36</v>
      </c>
      <c r="AC32" s="647"/>
      <c r="AD32" s="647"/>
      <c r="AE32" s="647"/>
      <c r="AF32" s="647"/>
      <c r="AG32" s="648"/>
      <c r="AH32" s="19"/>
      <c r="AI32" s="348"/>
      <c r="AJ32" s="348"/>
      <c r="AK32" s="348"/>
    </row>
    <row r="33" spans="1:45" ht="18.75" customHeight="1" thickBot="1">
      <c r="A33" s="624" t="s">
        <v>35</v>
      </c>
      <c r="B33" s="625"/>
      <c r="C33" s="625"/>
      <c r="D33" s="626"/>
      <c r="E33" s="675" t="s">
        <v>76</v>
      </c>
      <c r="F33" s="676"/>
      <c r="G33" s="676"/>
      <c r="H33" s="676"/>
      <c r="I33" s="677"/>
      <c r="J33" s="637" t="s">
        <v>76</v>
      </c>
      <c r="K33" s="638"/>
      <c r="L33" s="638"/>
      <c r="M33" s="638"/>
      <c r="N33" s="638"/>
      <c r="O33" s="638"/>
      <c r="P33" s="637" t="s">
        <v>76</v>
      </c>
      <c r="Q33" s="638"/>
      <c r="R33" s="638"/>
      <c r="S33" s="638"/>
      <c r="T33" s="638"/>
      <c r="U33" s="639"/>
      <c r="V33" s="632" t="s">
        <v>34</v>
      </c>
      <c r="W33" s="633"/>
      <c r="X33" s="633"/>
      <c r="Y33" s="633"/>
      <c r="Z33" s="633"/>
      <c r="AA33" s="634"/>
      <c r="AB33" s="671" t="s">
        <v>34</v>
      </c>
      <c r="AC33" s="633"/>
      <c r="AD33" s="633"/>
      <c r="AE33" s="633"/>
      <c r="AF33" s="633"/>
      <c r="AG33" s="634"/>
      <c r="AH33" s="19"/>
      <c r="AI33" s="348"/>
      <c r="AJ33" s="348"/>
      <c r="AK33" s="348"/>
      <c r="AL33" s="348"/>
      <c r="AM33" s="348"/>
      <c r="AN33" s="348"/>
      <c r="AO33" s="348"/>
      <c r="AP33" s="348"/>
      <c r="AQ33" s="348"/>
      <c r="AR33" s="348"/>
      <c r="AS33" s="348"/>
    </row>
    <row r="34" spans="1:45" ht="18.75" customHeight="1">
      <c r="A34" s="485" t="s">
        <v>33</v>
      </c>
      <c r="B34" s="678" t="s">
        <v>469</v>
      </c>
      <c r="C34" s="679"/>
      <c r="D34" s="18"/>
      <c r="E34" s="664" t="s">
        <v>32</v>
      </c>
      <c r="F34" s="665"/>
      <c r="G34" s="665"/>
      <c r="H34" s="665"/>
      <c r="I34" s="665"/>
      <c r="J34" s="665"/>
      <c r="K34" s="665"/>
      <c r="L34" s="665"/>
      <c r="M34" s="665"/>
      <c r="N34" s="666"/>
      <c r="O34" s="537" t="s">
        <v>31</v>
      </c>
      <c r="P34" s="538"/>
      <c r="Q34" s="538"/>
      <c r="R34" s="682"/>
      <c r="S34" s="664" t="s">
        <v>30</v>
      </c>
      <c r="T34" s="665"/>
      <c r="U34" s="665"/>
      <c r="V34" s="665"/>
      <c r="W34" s="665"/>
      <c r="X34" s="665"/>
      <c r="Y34" s="665"/>
      <c r="Z34" s="665"/>
      <c r="AA34" s="665"/>
      <c r="AB34" s="665"/>
      <c r="AC34" s="665"/>
      <c r="AD34" s="665"/>
      <c r="AE34" s="665"/>
      <c r="AF34" s="665"/>
      <c r="AG34" s="666"/>
    </row>
    <row r="35" spans="1:45" ht="18.75" customHeight="1">
      <c r="A35" s="485"/>
      <c r="B35" s="680"/>
      <c r="C35" s="681"/>
      <c r="D35" s="605" t="s">
        <v>29</v>
      </c>
      <c r="E35" s="487" t="s">
        <v>28</v>
      </c>
      <c r="F35" s="488"/>
      <c r="G35" s="488"/>
      <c r="H35" s="488"/>
      <c r="I35" s="488"/>
      <c r="J35" s="488"/>
      <c r="K35" s="488"/>
      <c r="L35" s="488"/>
      <c r="M35" s="488"/>
      <c r="N35" s="540"/>
      <c r="O35" s="611">
        <v>5</v>
      </c>
      <c r="P35" s="612"/>
      <c r="Q35" s="612"/>
      <c r="R35" s="174" t="s">
        <v>4</v>
      </c>
      <c r="S35" s="544">
        <v>34600000</v>
      </c>
      <c r="T35" s="545"/>
      <c r="U35" s="545"/>
      <c r="V35" s="545"/>
      <c r="W35" s="545"/>
      <c r="X35" s="545"/>
      <c r="Y35" s="545"/>
      <c r="Z35" s="545"/>
      <c r="AA35" s="545"/>
      <c r="AB35" s="545"/>
      <c r="AC35" s="545"/>
      <c r="AD35" s="545"/>
      <c r="AE35" s="545"/>
      <c r="AF35" s="545"/>
      <c r="AG35" s="173" t="s">
        <v>7</v>
      </c>
    </row>
    <row r="36" spans="1:45" ht="25.15" customHeight="1">
      <c r="A36" s="485"/>
      <c r="B36" s="680"/>
      <c r="C36" s="681"/>
      <c r="D36" s="606"/>
      <c r="E36" s="608" t="s">
        <v>27</v>
      </c>
      <c r="F36" s="609"/>
      <c r="G36" s="609"/>
      <c r="H36" s="609"/>
      <c r="I36" s="609"/>
      <c r="J36" s="609"/>
      <c r="K36" s="609"/>
      <c r="L36" s="609"/>
      <c r="M36" s="609"/>
      <c r="N36" s="610"/>
      <c r="O36" s="611"/>
      <c r="P36" s="612"/>
      <c r="Q36" s="612"/>
      <c r="R36" s="174" t="s">
        <v>4</v>
      </c>
      <c r="S36" s="544"/>
      <c r="T36" s="545"/>
      <c r="U36" s="545"/>
      <c r="V36" s="545"/>
      <c r="W36" s="545"/>
      <c r="X36" s="545"/>
      <c r="Y36" s="545"/>
      <c r="Z36" s="545"/>
      <c r="AA36" s="545"/>
      <c r="AB36" s="545"/>
      <c r="AC36" s="545"/>
      <c r="AD36" s="545"/>
      <c r="AE36" s="545"/>
      <c r="AF36" s="545"/>
      <c r="AG36" s="174" t="s">
        <v>7</v>
      </c>
    </row>
    <row r="37" spans="1:45" ht="18.75" customHeight="1">
      <c r="A37" s="485"/>
      <c r="B37" s="680"/>
      <c r="C37" s="681"/>
      <c r="D37" s="606"/>
      <c r="E37" s="487" t="s">
        <v>26</v>
      </c>
      <c r="F37" s="488"/>
      <c r="G37" s="488"/>
      <c r="H37" s="488"/>
      <c r="I37" s="488"/>
      <c r="J37" s="488"/>
      <c r="K37" s="488"/>
      <c r="L37" s="488"/>
      <c r="M37" s="488"/>
      <c r="N37" s="488"/>
      <c r="O37" s="488"/>
      <c r="P37" s="488"/>
      <c r="Q37" s="488"/>
      <c r="R37" s="540"/>
      <c r="S37" s="544"/>
      <c r="T37" s="545"/>
      <c r="U37" s="545"/>
      <c r="V37" s="545"/>
      <c r="W37" s="545"/>
      <c r="X37" s="545"/>
      <c r="Y37" s="545"/>
      <c r="Z37" s="545"/>
      <c r="AA37" s="545"/>
      <c r="AB37" s="545"/>
      <c r="AC37" s="545"/>
      <c r="AD37" s="545"/>
      <c r="AE37" s="545"/>
      <c r="AF37" s="545"/>
      <c r="AG37" s="174" t="s">
        <v>7</v>
      </c>
    </row>
    <row r="38" spans="1:45" ht="18.75" customHeight="1">
      <c r="A38" s="485"/>
      <c r="B38" s="680"/>
      <c r="C38" s="681"/>
      <c r="D38" s="606"/>
      <c r="E38" s="487" t="s">
        <v>25</v>
      </c>
      <c r="F38" s="488"/>
      <c r="G38" s="488"/>
      <c r="H38" s="488"/>
      <c r="I38" s="488"/>
      <c r="J38" s="488"/>
      <c r="K38" s="488"/>
      <c r="L38" s="488"/>
      <c r="M38" s="488"/>
      <c r="N38" s="488"/>
      <c r="O38" s="488"/>
      <c r="P38" s="488"/>
      <c r="Q38" s="488"/>
      <c r="R38" s="540"/>
      <c r="S38" s="544"/>
      <c r="T38" s="545"/>
      <c r="U38" s="545"/>
      <c r="V38" s="545"/>
      <c r="W38" s="545"/>
      <c r="X38" s="545"/>
      <c r="Y38" s="545"/>
      <c r="Z38" s="545"/>
      <c r="AA38" s="545"/>
      <c r="AB38" s="545"/>
      <c r="AC38" s="545"/>
      <c r="AD38" s="545"/>
      <c r="AE38" s="545"/>
      <c r="AF38" s="545"/>
      <c r="AG38" s="173" t="s">
        <v>7</v>
      </c>
    </row>
    <row r="39" spans="1:45" ht="18.75" customHeight="1">
      <c r="A39" s="485"/>
      <c r="B39" s="615">
        <v>8</v>
      </c>
      <c r="C39" s="616"/>
      <c r="D39" s="606"/>
      <c r="E39" s="487" t="s">
        <v>24</v>
      </c>
      <c r="F39" s="488"/>
      <c r="G39" s="488"/>
      <c r="H39" s="488"/>
      <c r="I39" s="488"/>
      <c r="J39" s="488"/>
      <c r="K39" s="488"/>
      <c r="L39" s="488"/>
      <c r="M39" s="488"/>
      <c r="N39" s="488"/>
      <c r="O39" s="488"/>
      <c r="P39" s="488"/>
      <c r="Q39" s="488"/>
      <c r="R39" s="540"/>
      <c r="S39" s="544"/>
      <c r="T39" s="545"/>
      <c r="U39" s="545"/>
      <c r="V39" s="545"/>
      <c r="W39" s="545"/>
      <c r="X39" s="545"/>
      <c r="Y39" s="545"/>
      <c r="Z39" s="545"/>
      <c r="AA39" s="545"/>
      <c r="AB39" s="545"/>
      <c r="AC39" s="545"/>
      <c r="AD39" s="545"/>
      <c r="AE39" s="545"/>
      <c r="AF39" s="545"/>
      <c r="AG39" s="173" t="s">
        <v>7</v>
      </c>
    </row>
    <row r="40" spans="1:45" ht="18.75" customHeight="1">
      <c r="A40" s="485"/>
      <c r="B40" s="615"/>
      <c r="C40" s="616"/>
      <c r="D40" s="606"/>
      <c r="E40" s="608" t="s">
        <v>23</v>
      </c>
      <c r="F40" s="609"/>
      <c r="G40" s="609"/>
      <c r="H40" s="609"/>
      <c r="I40" s="609"/>
      <c r="J40" s="609"/>
      <c r="K40" s="609"/>
      <c r="L40" s="609"/>
      <c r="M40" s="609"/>
      <c r="N40" s="609"/>
      <c r="O40" s="609"/>
      <c r="P40" s="609"/>
      <c r="Q40" s="609"/>
      <c r="R40" s="610"/>
      <c r="S40" s="544"/>
      <c r="T40" s="545"/>
      <c r="U40" s="545"/>
      <c r="V40" s="545"/>
      <c r="W40" s="545"/>
      <c r="X40" s="545"/>
      <c r="Y40" s="545"/>
      <c r="Z40" s="545"/>
      <c r="AA40" s="545"/>
      <c r="AB40" s="545"/>
      <c r="AC40" s="545"/>
      <c r="AD40" s="545"/>
      <c r="AE40" s="545"/>
      <c r="AF40" s="545"/>
      <c r="AG40" s="173" t="s">
        <v>7</v>
      </c>
    </row>
    <row r="41" spans="1:45" ht="18.75" customHeight="1">
      <c r="A41" s="485"/>
      <c r="B41" s="613"/>
      <c r="C41" s="614"/>
      <c r="D41" s="606"/>
      <c r="E41" s="487" t="s">
        <v>446</v>
      </c>
      <c r="F41" s="488"/>
      <c r="G41" s="488"/>
      <c r="H41" s="488"/>
      <c r="I41" s="488"/>
      <c r="J41" s="488"/>
      <c r="K41" s="488"/>
      <c r="L41" s="488"/>
      <c r="M41" s="488"/>
      <c r="N41" s="488"/>
      <c r="O41" s="488"/>
      <c r="P41" s="488"/>
      <c r="Q41" s="488"/>
      <c r="R41" s="540"/>
      <c r="S41" s="669"/>
      <c r="T41" s="670"/>
      <c r="U41" s="670"/>
      <c r="V41" s="670"/>
      <c r="W41" s="670"/>
      <c r="X41" s="670"/>
      <c r="Y41" s="670"/>
      <c r="Z41" s="670"/>
      <c r="AA41" s="670"/>
      <c r="AB41" s="670"/>
      <c r="AC41" s="670"/>
      <c r="AD41" s="670"/>
      <c r="AE41" s="670"/>
      <c r="AF41" s="670"/>
      <c r="AG41" s="173" t="s">
        <v>7</v>
      </c>
    </row>
    <row r="42" spans="1:45" ht="18.75" customHeight="1">
      <c r="A42" s="485"/>
      <c r="B42" s="613"/>
      <c r="C42" s="614"/>
      <c r="D42" s="607"/>
      <c r="E42" s="342"/>
      <c r="F42" s="15"/>
      <c r="G42" s="15"/>
      <c r="H42" s="329" t="s">
        <v>16</v>
      </c>
      <c r="I42" s="329"/>
      <c r="J42" s="329"/>
      <c r="K42" s="329"/>
      <c r="L42" s="329"/>
      <c r="M42" s="329"/>
      <c r="N42" s="329"/>
      <c r="O42" s="329" t="s">
        <v>2</v>
      </c>
      <c r="P42" s="329"/>
      <c r="Q42" s="329"/>
      <c r="R42" s="330"/>
      <c r="S42" s="643">
        <f>SUM(S35:AF41)</f>
        <v>34600000</v>
      </c>
      <c r="T42" s="644"/>
      <c r="U42" s="644"/>
      <c r="V42" s="644"/>
      <c r="W42" s="644"/>
      <c r="X42" s="644"/>
      <c r="Y42" s="644"/>
      <c r="Z42" s="644"/>
      <c r="AA42" s="644"/>
      <c r="AB42" s="644"/>
      <c r="AC42" s="644"/>
      <c r="AD42" s="644"/>
      <c r="AE42" s="644"/>
      <c r="AF42" s="644"/>
      <c r="AG42" s="174" t="s">
        <v>7</v>
      </c>
    </row>
    <row r="43" spans="1:45" ht="18.75" customHeight="1">
      <c r="A43" s="485"/>
      <c r="B43" s="613"/>
      <c r="C43" s="614"/>
      <c r="D43" s="602" t="s">
        <v>22</v>
      </c>
      <c r="E43" s="488" t="s">
        <v>21</v>
      </c>
      <c r="F43" s="488"/>
      <c r="G43" s="488"/>
      <c r="H43" s="488"/>
      <c r="I43" s="488"/>
      <c r="J43" s="488"/>
      <c r="K43" s="540"/>
      <c r="L43" s="600" t="s">
        <v>19</v>
      </c>
      <c r="M43" s="601"/>
      <c r="N43" s="601"/>
      <c r="O43" s="338" t="s">
        <v>18</v>
      </c>
      <c r="P43" s="601" t="s">
        <v>17</v>
      </c>
      <c r="Q43" s="601"/>
      <c r="R43" s="623"/>
      <c r="S43" s="544"/>
      <c r="T43" s="545"/>
      <c r="U43" s="545"/>
      <c r="V43" s="545"/>
      <c r="W43" s="545"/>
      <c r="X43" s="545"/>
      <c r="Y43" s="545"/>
      <c r="Z43" s="545"/>
      <c r="AA43" s="545"/>
      <c r="AB43" s="545"/>
      <c r="AC43" s="545"/>
      <c r="AD43" s="545"/>
      <c r="AE43" s="545"/>
      <c r="AF43" s="545"/>
      <c r="AG43" s="174" t="s">
        <v>7</v>
      </c>
      <c r="AJ43" s="348"/>
      <c r="AK43" s="348"/>
    </row>
    <row r="44" spans="1:45" ht="18.75" customHeight="1">
      <c r="A44" s="485"/>
      <c r="B44" s="613"/>
      <c r="C44" s="614"/>
      <c r="D44" s="603"/>
      <c r="E44" s="488" t="s">
        <v>20</v>
      </c>
      <c r="F44" s="488"/>
      <c r="G44" s="488"/>
      <c r="H44" s="488"/>
      <c r="I44" s="488"/>
      <c r="J44" s="488"/>
      <c r="K44" s="540"/>
      <c r="L44" s="600" t="s">
        <v>19</v>
      </c>
      <c r="M44" s="601"/>
      <c r="N44" s="601"/>
      <c r="O44" s="338" t="s">
        <v>18</v>
      </c>
      <c r="P44" s="601" t="s">
        <v>17</v>
      </c>
      <c r="Q44" s="601"/>
      <c r="R44" s="623"/>
      <c r="S44" s="544"/>
      <c r="T44" s="545"/>
      <c r="U44" s="545"/>
      <c r="V44" s="545"/>
      <c r="W44" s="545"/>
      <c r="X44" s="545"/>
      <c r="Y44" s="545"/>
      <c r="Z44" s="545"/>
      <c r="AA44" s="545"/>
      <c r="AB44" s="545"/>
      <c r="AC44" s="545"/>
      <c r="AD44" s="545"/>
      <c r="AE44" s="545"/>
      <c r="AF44" s="545"/>
      <c r="AG44" s="174" t="s">
        <v>7</v>
      </c>
    </row>
    <row r="45" spans="1:45" ht="18.75" customHeight="1">
      <c r="A45" s="485"/>
      <c r="B45" s="613"/>
      <c r="C45" s="614"/>
      <c r="D45" s="604"/>
      <c r="E45" s="342"/>
      <c r="F45" s="15"/>
      <c r="G45" s="15"/>
      <c r="H45" s="329" t="s">
        <v>16</v>
      </c>
      <c r="I45" s="329"/>
      <c r="J45" s="329"/>
      <c r="K45" s="329"/>
      <c r="L45" s="329"/>
      <c r="M45" s="329"/>
      <c r="N45" s="329"/>
      <c r="O45" s="329" t="s">
        <v>2</v>
      </c>
      <c r="P45" s="329"/>
      <c r="Q45" s="329"/>
      <c r="R45" s="330"/>
      <c r="S45" s="643">
        <f>SUM(S43:AF44)</f>
        <v>0</v>
      </c>
      <c r="T45" s="644"/>
      <c r="U45" s="644"/>
      <c r="V45" s="644"/>
      <c r="W45" s="644"/>
      <c r="X45" s="644"/>
      <c r="Y45" s="644"/>
      <c r="Z45" s="644"/>
      <c r="AA45" s="644"/>
      <c r="AB45" s="644"/>
      <c r="AC45" s="644"/>
      <c r="AD45" s="644"/>
      <c r="AE45" s="644"/>
      <c r="AF45" s="644"/>
      <c r="AG45" s="330" t="s">
        <v>7</v>
      </c>
    </row>
    <row r="46" spans="1:45" ht="18.75" customHeight="1" thickBot="1">
      <c r="A46" s="486"/>
      <c r="B46" s="216"/>
      <c r="C46" s="217"/>
      <c r="D46" s="472" t="s">
        <v>15</v>
      </c>
      <c r="E46" s="473"/>
      <c r="F46" s="473"/>
      <c r="G46" s="473"/>
      <c r="H46" s="473"/>
      <c r="I46" s="473"/>
      <c r="J46" s="473"/>
      <c r="K46" s="473"/>
      <c r="L46" s="473"/>
      <c r="M46" s="473"/>
      <c r="N46" s="473"/>
      <c r="O46" s="473"/>
      <c r="P46" s="473"/>
      <c r="Q46" s="473"/>
      <c r="R46" s="474"/>
      <c r="S46" s="667">
        <f>SUM(S42,S45)</f>
        <v>34600000</v>
      </c>
      <c r="T46" s="668"/>
      <c r="U46" s="668"/>
      <c r="V46" s="668"/>
      <c r="W46" s="668"/>
      <c r="X46" s="668"/>
      <c r="Y46" s="668"/>
      <c r="Z46" s="668"/>
      <c r="AA46" s="668"/>
      <c r="AB46" s="668"/>
      <c r="AC46" s="668"/>
      <c r="AD46" s="668"/>
      <c r="AE46" s="668"/>
      <c r="AF46" s="668"/>
      <c r="AG46" s="324" t="s">
        <v>7</v>
      </c>
      <c r="AH46" s="348"/>
      <c r="AI46" s="348"/>
      <c r="AJ46" s="348"/>
      <c r="AK46" s="348"/>
      <c r="AL46" s="348"/>
      <c r="AM46" s="348"/>
      <c r="AN46" s="348"/>
      <c r="AO46" s="348"/>
    </row>
    <row r="47" spans="1:45" ht="18.75" customHeight="1">
      <c r="A47" s="620" t="s">
        <v>14</v>
      </c>
      <c r="B47" s="621"/>
      <c r="C47" s="621"/>
      <c r="D47" s="622"/>
      <c r="E47" s="617" t="s">
        <v>13</v>
      </c>
      <c r="F47" s="618"/>
      <c r="G47" s="618"/>
      <c r="H47" s="618"/>
      <c r="I47" s="618"/>
      <c r="J47" s="618"/>
      <c r="K47" s="618"/>
      <c r="L47" s="618"/>
      <c r="M47" s="618"/>
      <c r="N47" s="618"/>
      <c r="O47" s="618"/>
      <c r="P47" s="618"/>
      <c r="Q47" s="618"/>
      <c r="R47" s="619"/>
      <c r="S47" s="660">
        <f>ROUNDDOWN(MIN(S31*3/4,S46),-3)</f>
        <v>34600000</v>
      </c>
      <c r="T47" s="661"/>
      <c r="U47" s="661"/>
      <c r="V47" s="661"/>
      <c r="W47" s="661"/>
      <c r="X47" s="661"/>
      <c r="Y47" s="661"/>
      <c r="Z47" s="661"/>
      <c r="AA47" s="661"/>
      <c r="AB47" s="661"/>
      <c r="AC47" s="661"/>
      <c r="AD47" s="661"/>
      <c r="AE47" s="661"/>
      <c r="AF47" s="661"/>
      <c r="AG47" s="327" t="s">
        <v>7</v>
      </c>
      <c r="AH47" s="10"/>
      <c r="AI47" s="10"/>
      <c r="AJ47" s="10"/>
      <c r="AK47" s="10"/>
      <c r="AL47" s="10"/>
      <c r="AM47" s="10"/>
      <c r="AN47" s="348"/>
      <c r="AO47" s="348"/>
    </row>
    <row r="48" spans="1:45" ht="18.75" customHeight="1">
      <c r="A48" s="597" t="s">
        <v>12</v>
      </c>
      <c r="B48" s="598"/>
      <c r="C48" s="598"/>
      <c r="D48" s="599"/>
      <c r="E48" s="487" t="s">
        <v>11</v>
      </c>
      <c r="F48" s="488"/>
      <c r="G48" s="488"/>
      <c r="H48" s="488"/>
      <c r="I48" s="488"/>
      <c r="J48" s="488"/>
      <c r="K48" s="488"/>
      <c r="L48" s="488"/>
      <c r="M48" s="488"/>
      <c r="N48" s="488"/>
      <c r="O48" s="488"/>
      <c r="P48" s="488"/>
      <c r="Q48" s="488"/>
      <c r="R48" s="540"/>
      <c r="S48" s="662">
        <f>S47</f>
        <v>34600000</v>
      </c>
      <c r="T48" s="663"/>
      <c r="U48" s="663"/>
      <c r="V48" s="663"/>
      <c r="W48" s="663"/>
      <c r="X48" s="663"/>
      <c r="Y48" s="663"/>
      <c r="Z48" s="663"/>
      <c r="AA48" s="663"/>
      <c r="AB48" s="663"/>
      <c r="AC48" s="663"/>
      <c r="AD48" s="663"/>
      <c r="AE48" s="663"/>
      <c r="AF48" s="663"/>
      <c r="AG48" s="330" t="s">
        <v>7</v>
      </c>
      <c r="AH48" s="10"/>
      <c r="AI48" s="10"/>
      <c r="AJ48" s="10"/>
      <c r="AK48" s="10"/>
      <c r="AL48" s="10"/>
      <c r="AM48" s="10"/>
      <c r="AN48" s="348"/>
      <c r="AO48" s="348"/>
    </row>
    <row r="49" spans="1:41" ht="18.75" customHeight="1">
      <c r="A49" s="594" t="s">
        <v>10</v>
      </c>
      <c r="B49" s="595"/>
      <c r="C49" s="595"/>
      <c r="D49" s="596"/>
      <c r="E49" s="487" t="s">
        <v>9</v>
      </c>
      <c r="F49" s="488"/>
      <c r="G49" s="488"/>
      <c r="H49" s="488"/>
      <c r="I49" s="488"/>
      <c r="J49" s="488"/>
      <c r="K49" s="488"/>
      <c r="L49" s="488"/>
      <c r="M49" s="488"/>
      <c r="N49" s="488"/>
      <c r="O49" s="488"/>
      <c r="P49" s="488"/>
      <c r="Q49" s="488"/>
      <c r="R49" s="540"/>
      <c r="S49" s="662">
        <f>ROUNDDOWN(S48*2/3,-3)</f>
        <v>23066000</v>
      </c>
      <c r="T49" s="663"/>
      <c r="U49" s="663"/>
      <c r="V49" s="663"/>
      <c r="W49" s="663"/>
      <c r="X49" s="663"/>
      <c r="Y49" s="663"/>
      <c r="Z49" s="663"/>
      <c r="AA49" s="663"/>
      <c r="AB49" s="663"/>
      <c r="AC49" s="663"/>
      <c r="AD49" s="663"/>
      <c r="AE49" s="663"/>
      <c r="AF49" s="663"/>
      <c r="AG49" s="330" t="s">
        <v>7</v>
      </c>
      <c r="AH49" s="10"/>
      <c r="AI49" s="10"/>
      <c r="AJ49" s="10"/>
      <c r="AK49" s="10"/>
      <c r="AL49" s="10"/>
      <c r="AM49" s="10"/>
      <c r="AN49" s="348"/>
      <c r="AO49" s="348"/>
    </row>
    <row r="50" spans="1:41" ht="21" customHeight="1">
      <c r="A50" s="830" t="s">
        <v>164</v>
      </c>
      <c r="B50" s="833" t="s">
        <v>163</v>
      </c>
      <c r="C50" s="834"/>
      <c r="D50" s="834"/>
      <c r="E50" s="848"/>
      <c r="F50" s="466" t="s">
        <v>162</v>
      </c>
      <c r="G50" s="467"/>
      <c r="H50" s="467"/>
      <c r="I50" s="468"/>
      <c r="J50" s="569" t="s">
        <v>161</v>
      </c>
      <c r="K50" s="493"/>
      <c r="L50" s="493"/>
      <c r="M50" s="493"/>
      <c r="N50" s="493"/>
      <c r="O50" s="493"/>
      <c r="P50" s="493"/>
      <c r="Q50" s="493"/>
      <c r="R50" s="493"/>
      <c r="S50" s="493"/>
      <c r="T50" s="493"/>
      <c r="U50" s="493"/>
      <c r="V50" s="493"/>
      <c r="W50" s="493"/>
      <c r="X50" s="493"/>
      <c r="Y50" s="493"/>
      <c r="Z50" s="493"/>
      <c r="AA50" s="493"/>
      <c r="AB50" s="493"/>
      <c r="AC50" s="493"/>
      <c r="AD50" s="493"/>
      <c r="AE50" s="493"/>
      <c r="AF50" s="493"/>
      <c r="AG50" s="494"/>
    </row>
    <row r="51" spans="1:41" ht="21" customHeight="1">
      <c r="A51" s="777"/>
      <c r="B51" s="594"/>
      <c r="C51" s="595"/>
      <c r="D51" s="595"/>
      <c r="E51" s="596"/>
      <c r="F51" s="718"/>
      <c r="G51" s="719"/>
      <c r="H51" s="719"/>
      <c r="I51" s="749"/>
      <c r="J51" s="569" t="s">
        <v>160</v>
      </c>
      <c r="K51" s="493"/>
      <c r="L51" s="493"/>
      <c r="M51" s="494"/>
      <c r="N51" s="569" t="s">
        <v>159</v>
      </c>
      <c r="O51" s="493"/>
      <c r="P51" s="493"/>
      <c r="Q51" s="494"/>
      <c r="R51" s="706" t="s">
        <v>158</v>
      </c>
      <c r="S51" s="707"/>
      <c r="T51" s="707"/>
      <c r="U51" s="708"/>
      <c r="V51" s="871" t="s">
        <v>157</v>
      </c>
      <c r="W51" s="872"/>
      <c r="X51" s="872"/>
      <c r="Y51" s="873"/>
      <c r="Z51" s="874" t="s">
        <v>550</v>
      </c>
      <c r="AA51" s="875"/>
      <c r="AB51" s="875"/>
      <c r="AC51" s="876"/>
      <c r="AD51" s="877" t="s">
        <v>2</v>
      </c>
      <c r="AE51" s="493"/>
      <c r="AF51" s="493"/>
      <c r="AG51" s="494"/>
    </row>
    <row r="52" spans="1:41" ht="21" customHeight="1">
      <c r="A52" s="777"/>
      <c r="B52" s="702" t="s">
        <v>0</v>
      </c>
      <c r="C52" s="703"/>
      <c r="D52" s="703"/>
      <c r="E52" s="704"/>
      <c r="F52" s="702" t="s">
        <v>0</v>
      </c>
      <c r="G52" s="703"/>
      <c r="H52" s="703"/>
      <c r="I52" s="704"/>
      <c r="J52" s="702" t="s">
        <v>0</v>
      </c>
      <c r="K52" s="703"/>
      <c r="L52" s="703"/>
      <c r="M52" s="704"/>
      <c r="N52" s="702" t="s">
        <v>0</v>
      </c>
      <c r="O52" s="703"/>
      <c r="P52" s="703"/>
      <c r="Q52" s="704"/>
      <c r="R52" s="702" t="s">
        <v>0</v>
      </c>
      <c r="S52" s="703"/>
      <c r="T52" s="703"/>
      <c r="U52" s="704"/>
      <c r="V52" s="702" t="s">
        <v>0</v>
      </c>
      <c r="W52" s="703"/>
      <c r="X52" s="703"/>
      <c r="Y52" s="704"/>
      <c r="Z52" s="702" t="s">
        <v>0</v>
      </c>
      <c r="AA52" s="703"/>
      <c r="AB52" s="703"/>
      <c r="AC52" s="832"/>
      <c r="AD52" s="831" t="s">
        <v>0</v>
      </c>
      <c r="AE52" s="703"/>
      <c r="AF52" s="703"/>
      <c r="AG52" s="704"/>
    </row>
    <row r="53" spans="1:41" s="74" customFormat="1" ht="21" customHeight="1">
      <c r="A53" s="777"/>
      <c r="B53" s="842">
        <f>ROUNDDOWN(S49/1000,0)</f>
        <v>23066</v>
      </c>
      <c r="C53" s="843"/>
      <c r="D53" s="843"/>
      <c r="E53" s="844"/>
      <c r="F53" s="842">
        <f>ROUNDDOWN((S47-S49)/1000,0)</f>
        <v>11534</v>
      </c>
      <c r="G53" s="843"/>
      <c r="H53" s="843"/>
      <c r="I53" s="844"/>
      <c r="J53" s="845">
        <v>10000</v>
      </c>
      <c r="K53" s="846"/>
      <c r="L53" s="846"/>
      <c r="M53" s="847"/>
      <c r="N53" s="845">
        <v>0</v>
      </c>
      <c r="O53" s="846"/>
      <c r="P53" s="846"/>
      <c r="Q53" s="847"/>
      <c r="R53" s="845">
        <v>0</v>
      </c>
      <c r="S53" s="846"/>
      <c r="T53" s="846"/>
      <c r="U53" s="847"/>
      <c r="V53" s="845">
        <v>0</v>
      </c>
      <c r="W53" s="846"/>
      <c r="X53" s="846"/>
      <c r="Y53" s="847"/>
      <c r="Z53" s="845">
        <v>12500</v>
      </c>
      <c r="AA53" s="846"/>
      <c r="AB53" s="846"/>
      <c r="AC53" s="878"/>
      <c r="AD53" s="870">
        <f>SUM(J53:AC53)</f>
        <v>22500</v>
      </c>
      <c r="AE53" s="843"/>
      <c r="AF53" s="843"/>
      <c r="AG53" s="844"/>
      <c r="AH53" s="428" t="b">
        <f>AND((B53+F53+AD53)=ROUNDUP(S31/1000,0))</f>
        <v>1</v>
      </c>
      <c r="AI53" s="429"/>
      <c r="AJ53" s="429"/>
    </row>
    <row r="54" spans="1:41" ht="21" customHeight="1">
      <c r="A54" s="777"/>
      <c r="B54" s="487" t="s">
        <v>155</v>
      </c>
      <c r="C54" s="488"/>
      <c r="D54" s="488"/>
      <c r="E54" s="488"/>
      <c r="F54" s="540"/>
      <c r="G54" s="879" t="s">
        <v>154</v>
      </c>
      <c r="H54" s="880"/>
      <c r="I54" s="880"/>
      <c r="J54" s="880"/>
      <c r="K54" s="880"/>
      <c r="L54" s="880"/>
      <c r="M54" s="880"/>
      <c r="N54" s="880"/>
      <c r="O54" s="880"/>
      <c r="P54" s="880"/>
      <c r="Q54" s="880"/>
      <c r="R54" s="880"/>
      <c r="S54" s="880"/>
      <c r="T54" s="880"/>
      <c r="U54" s="880"/>
      <c r="V54" s="880"/>
      <c r="W54" s="880"/>
      <c r="X54" s="880"/>
      <c r="Y54" s="880"/>
      <c r="Z54" s="880"/>
      <c r="AA54" s="880"/>
      <c r="AB54" s="880"/>
      <c r="AC54" s="880"/>
      <c r="AD54" s="880"/>
      <c r="AE54" s="880"/>
      <c r="AF54" s="880"/>
      <c r="AG54" s="881"/>
    </row>
    <row r="55" spans="1:41" ht="21" customHeight="1">
      <c r="A55" s="777"/>
      <c r="B55" s="605" t="s">
        <v>153</v>
      </c>
      <c r="C55" s="487" t="s">
        <v>152</v>
      </c>
      <c r="D55" s="488"/>
      <c r="E55" s="488"/>
      <c r="F55" s="540"/>
      <c r="G55" s="487" t="s">
        <v>151</v>
      </c>
      <c r="H55" s="488"/>
      <c r="I55" s="488"/>
      <c r="J55" s="540"/>
      <c r="K55" s="487"/>
      <c r="L55" s="488"/>
      <c r="M55" s="488"/>
      <c r="N55" s="540"/>
      <c r="O55" s="487"/>
      <c r="P55" s="488"/>
      <c r="Q55" s="488"/>
      <c r="R55" s="705"/>
      <c r="S55" s="488" t="s">
        <v>2</v>
      </c>
      <c r="T55" s="488"/>
      <c r="U55" s="488"/>
      <c r="V55" s="540"/>
      <c r="W55" s="833" t="s">
        <v>150</v>
      </c>
      <c r="X55" s="834"/>
      <c r="Y55" s="834"/>
      <c r="Z55" s="835" t="s">
        <v>149</v>
      </c>
      <c r="AA55" s="836"/>
      <c r="AB55" s="334"/>
      <c r="AC55" s="346"/>
      <c r="AD55" s="732" t="s">
        <v>214</v>
      </c>
      <c r="AE55" s="839"/>
      <c r="AF55" s="839"/>
      <c r="AG55" s="840"/>
      <c r="AH55" s="347"/>
      <c r="AI55" s="348"/>
    </row>
    <row r="56" spans="1:41" ht="21" customHeight="1">
      <c r="A56" s="777"/>
      <c r="B56" s="606"/>
      <c r="C56" s="702" t="s">
        <v>0</v>
      </c>
      <c r="D56" s="703"/>
      <c r="E56" s="703"/>
      <c r="F56" s="704"/>
      <c r="G56" s="702" t="s">
        <v>0</v>
      </c>
      <c r="H56" s="703"/>
      <c r="I56" s="703"/>
      <c r="J56" s="704"/>
      <c r="K56" s="702" t="s">
        <v>0</v>
      </c>
      <c r="L56" s="703"/>
      <c r="M56" s="703"/>
      <c r="N56" s="704"/>
      <c r="O56" s="702" t="s">
        <v>0</v>
      </c>
      <c r="P56" s="703"/>
      <c r="Q56" s="703"/>
      <c r="R56" s="832"/>
      <c r="S56" s="703" t="s">
        <v>0</v>
      </c>
      <c r="T56" s="703"/>
      <c r="U56" s="703"/>
      <c r="V56" s="704"/>
      <c r="W56" s="597"/>
      <c r="X56" s="598"/>
      <c r="Y56" s="598"/>
      <c r="Z56" s="837"/>
      <c r="AA56" s="838"/>
      <c r="AB56" s="570" t="s">
        <v>18</v>
      </c>
      <c r="AC56" s="570"/>
      <c r="AD56" s="570"/>
      <c r="AE56" s="570"/>
      <c r="AF56" s="570"/>
      <c r="AG56" s="841"/>
    </row>
    <row r="57" spans="1:41" ht="21" customHeight="1">
      <c r="A57" s="777"/>
      <c r="B57" s="606"/>
      <c r="C57" s="849"/>
      <c r="D57" s="850"/>
      <c r="E57" s="850"/>
      <c r="F57" s="851"/>
      <c r="G57" s="849"/>
      <c r="H57" s="850"/>
      <c r="I57" s="850"/>
      <c r="J57" s="851"/>
      <c r="K57" s="849"/>
      <c r="L57" s="850"/>
      <c r="M57" s="850"/>
      <c r="N57" s="851"/>
      <c r="O57" s="849"/>
      <c r="P57" s="850"/>
      <c r="Q57" s="850"/>
      <c r="R57" s="852"/>
      <c r="S57" s="853">
        <f>SUM(C57:R57)</f>
        <v>0</v>
      </c>
      <c r="T57" s="853"/>
      <c r="U57" s="853"/>
      <c r="V57" s="854"/>
      <c r="W57" s="597"/>
      <c r="X57" s="598"/>
      <c r="Y57" s="598"/>
      <c r="Z57" s="837"/>
      <c r="AA57" s="838"/>
      <c r="AB57" s="335"/>
      <c r="AC57" s="341"/>
      <c r="AD57" s="570"/>
      <c r="AE57" s="570"/>
      <c r="AF57" s="570"/>
      <c r="AG57" s="841"/>
    </row>
    <row r="58" spans="1:41" ht="21" customHeight="1">
      <c r="A58" s="691" t="s">
        <v>147</v>
      </c>
      <c r="B58" s="692"/>
      <c r="C58" s="692"/>
      <c r="D58" s="693"/>
      <c r="E58" s="694" t="s">
        <v>146</v>
      </c>
      <c r="F58" s="695"/>
      <c r="G58" s="695"/>
      <c r="H58" s="695"/>
      <c r="I58" s="695"/>
      <c r="J58" s="696"/>
      <c r="K58" s="697"/>
      <c r="L58" s="698"/>
      <c r="M58" s="698"/>
      <c r="N58" s="698"/>
      <c r="O58" s="698"/>
      <c r="P58" s="699"/>
      <c r="Q58" s="694" t="s">
        <v>145</v>
      </c>
      <c r="R58" s="696"/>
      <c r="S58" s="700"/>
      <c r="T58" s="701"/>
      <c r="U58" s="701"/>
      <c r="V58" s="701"/>
      <c r="W58" s="73" t="s">
        <v>4</v>
      </c>
      <c r="X58" s="694" t="s">
        <v>144</v>
      </c>
      <c r="Y58" s="695"/>
      <c r="Z58" s="695"/>
      <c r="AA58" s="695"/>
      <c r="AB58" s="696"/>
      <c r="AC58" s="700"/>
      <c r="AD58" s="701"/>
      <c r="AE58" s="701"/>
      <c r="AF58" s="701"/>
      <c r="AG58" s="73" t="s">
        <v>4</v>
      </c>
    </row>
    <row r="59" spans="1:41" ht="21" customHeight="1">
      <c r="A59" s="597" t="s">
        <v>143</v>
      </c>
      <c r="B59" s="598"/>
      <c r="C59" s="598"/>
      <c r="D59" s="599"/>
      <c r="E59" s="897" t="s">
        <v>142</v>
      </c>
      <c r="F59" s="898"/>
      <c r="G59" s="898"/>
      <c r="H59" s="898"/>
      <c r="I59" s="898"/>
      <c r="J59" s="898"/>
      <c r="K59" s="898"/>
      <c r="L59" s="898"/>
      <c r="M59" s="898"/>
      <c r="N59" s="898"/>
      <c r="O59" s="899"/>
      <c r="P59" s="900"/>
      <c r="Q59" s="900"/>
      <c r="R59" s="900"/>
      <c r="S59" s="71" t="s">
        <v>4</v>
      </c>
      <c r="T59" s="487" t="s">
        <v>141</v>
      </c>
      <c r="U59" s="488"/>
      <c r="V59" s="488"/>
      <c r="W59" s="488"/>
      <c r="X59" s="488"/>
      <c r="Y59" s="488"/>
      <c r="Z59" s="488"/>
      <c r="AA59" s="488"/>
      <c r="AB59" s="540"/>
      <c r="AC59" s="816"/>
      <c r="AD59" s="817"/>
      <c r="AE59" s="817"/>
      <c r="AF59" s="817"/>
      <c r="AG59" s="71" t="s">
        <v>4</v>
      </c>
    </row>
    <row r="60" spans="1:41" ht="21" customHeight="1">
      <c r="A60" s="594"/>
      <c r="B60" s="595"/>
      <c r="C60" s="595"/>
      <c r="D60" s="596"/>
      <c r="E60" s="897" t="s">
        <v>140</v>
      </c>
      <c r="F60" s="898"/>
      <c r="G60" s="898"/>
      <c r="H60" s="898"/>
      <c r="I60" s="898"/>
      <c r="J60" s="898"/>
      <c r="K60" s="898"/>
      <c r="L60" s="898"/>
      <c r="M60" s="898"/>
      <c r="N60" s="898"/>
      <c r="O60" s="901"/>
      <c r="P60" s="902"/>
      <c r="Q60" s="902"/>
      <c r="R60" s="902"/>
      <c r="S60" s="71" t="s">
        <v>4</v>
      </c>
      <c r="T60" s="487" t="s">
        <v>139</v>
      </c>
      <c r="U60" s="488"/>
      <c r="V60" s="488"/>
      <c r="W60" s="488"/>
      <c r="X60" s="488"/>
      <c r="Y60" s="488"/>
      <c r="Z60" s="488"/>
      <c r="AA60" s="488"/>
      <c r="AB60" s="540"/>
      <c r="AC60" s="816"/>
      <c r="AD60" s="817"/>
      <c r="AE60" s="817"/>
      <c r="AF60" s="817"/>
      <c r="AG60" s="71" t="s">
        <v>4</v>
      </c>
    </row>
    <row r="61" spans="1:41" ht="21" customHeight="1">
      <c r="A61" s="777" t="s">
        <v>138</v>
      </c>
      <c r="B61" s="779" t="s">
        <v>137</v>
      </c>
      <c r="C61" s="779"/>
      <c r="D61" s="779"/>
      <c r="E61" s="566" t="s">
        <v>1</v>
      </c>
      <c r="F61" s="567"/>
      <c r="G61" s="567"/>
      <c r="H61" s="567"/>
      <c r="I61" s="567"/>
      <c r="J61" s="567"/>
      <c r="K61" s="567"/>
      <c r="L61" s="568"/>
      <c r="M61" s="566" t="s">
        <v>136</v>
      </c>
      <c r="N61" s="567"/>
      <c r="O61" s="567"/>
      <c r="P61" s="567"/>
      <c r="Q61" s="567"/>
      <c r="R61" s="567"/>
      <c r="S61" s="567"/>
      <c r="T61" s="568"/>
      <c r="U61" s="566" t="s">
        <v>135</v>
      </c>
      <c r="V61" s="567"/>
      <c r="W61" s="567"/>
      <c r="X61" s="567"/>
      <c r="Y61" s="568"/>
      <c r="Z61" s="824" t="s">
        <v>134</v>
      </c>
      <c r="AA61" s="825"/>
      <c r="AB61" s="825"/>
      <c r="AC61" s="825"/>
      <c r="AD61" s="825"/>
      <c r="AE61" s="825"/>
      <c r="AF61" s="825"/>
      <c r="AG61" s="826"/>
    </row>
    <row r="62" spans="1:41" ht="21" customHeight="1">
      <c r="A62" s="777"/>
      <c r="B62" s="780"/>
      <c r="C62" s="780"/>
      <c r="D62" s="780"/>
      <c r="E62" s="584"/>
      <c r="F62" s="579"/>
      <c r="G62" s="579"/>
      <c r="H62" s="579"/>
      <c r="I62" s="579"/>
      <c r="J62" s="579"/>
      <c r="K62" s="579"/>
      <c r="L62" s="580"/>
      <c r="M62" s="584"/>
      <c r="N62" s="579"/>
      <c r="O62" s="579"/>
      <c r="P62" s="579"/>
      <c r="Q62" s="579"/>
      <c r="R62" s="579"/>
      <c r="S62" s="579"/>
      <c r="T62" s="580"/>
      <c r="U62" s="855" t="s">
        <v>133</v>
      </c>
      <c r="V62" s="856"/>
      <c r="W62" s="856"/>
      <c r="X62" s="856"/>
      <c r="Y62" s="857"/>
      <c r="Z62" s="858" t="s">
        <v>132</v>
      </c>
      <c r="AA62" s="859"/>
      <c r="AB62" s="859"/>
      <c r="AC62" s="859"/>
      <c r="AD62" s="859"/>
      <c r="AE62" s="859"/>
      <c r="AF62" s="859"/>
      <c r="AG62" s="860"/>
    </row>
    <row r="63" spans="1:41" ht="21" customHeight="1">
      <c r="A63" s="777"/>
      <c r="B63" s="780"/>
      <c r="C63" s="780"/>
      <c r="D63" s="780"/>
      <c r="E63" s="861"/>
      <c r="F63" s="862"/>
      <c r="G63" s="862"/>
      <c r="H63" s="862"/>
      <c r="I63" s="862"/>
      <c r="J63" s="862"/>
      <c r="K63" s="862"/>
      <c r="L63" s="863"/>
      <c r="M63" s="861"/>
      <c r="N63" s="862"/>
      <c r="O63" s="862"/>
      <c r="P63" s="862"/>
      <c r="Q63" s="862"/>
      <c r="R63" s="862"/>
      <c r="S63" s="862"/>
      <c r="T63" s="863"/>
      <c r="U63" s="864" t="s">
        <v>133</v>
      </c>
      <c r="V63" s="865"/>
      <c r="W63" s="865"/>
      <c r="X63" s="865"/>
      <c r="Y63" s="866"/>
      <c r="Z63" s="864" t="s">
        <v>132</v>
      </c>
      <c r="AA63" s="865"/>
      <c r="AB63" s="865"/>
      <c r="AC63" s="865"/>
      <c r="AD63" s="865"/>
      <c r="AE63" s="865"/>
      <c r="AF63" s="865"/>
      <c r="AG63" s="866"/>
    </row>
    <row r="64" spans="1:41" ht="21" customHeight="1">
      <c r="A64" s="777"/>
      <c r="B64" s="780"/>
      <c r="C64" s="780"/>
      <c r="D64" s="780"/>
      <c r="E64" s="867"/>
      <c r="F64" s="868"/>
      <c r="G64" s="868"/>
      <c r="H64" s="868"/>
      <c r="I64" s="868"/>
      <c r="J64" s="868"/>
      <c r="K64" s="868"/>
      <c r="L64" s="869"/>
      <c r="M64" s="867"/>
      <c r="N64" s="868"/>
      <c r="O64" s="868"/>
      <c r="P64" s="868"/>
      <c r="Q64" s="868"/>
      <c r="R64" s="868"/>
      <c r="S64" s="868"/>
      <c r="T64" s="869"/>
      <c r="U64" s="827" t="s">
        <v>133</v>
      </c>
      <c r="V64" s="828"/>
      <c r="W64" s="828"/>
      <c r="X64" s="828"/>
      <c r="Y64" s="829"/>
      <c r="Z64" s="797" t="s">
        <v>132</v>
      </c>
      <c r="AA64" s="798"/>
      <c r="AB64" s="798"/>
      <c r="AC64" s="798"/>
      <c r="AD64" s="798"/>
      <c r="AE64" s="798"/>
      <c r="AF64" s="798"/>
      <c r="AG64" s="799"/>
    </row>
    <row r="65" spans="1:38" ht="21" customHeight="1">
      <c r="A65" s="777"/>
      <c r="B65" s="484" t="s">
        <v>131</v>
      </c>
      <c r="C65" s="487" t="s">
        <v>130</v>
      </c>
      <c r="D65" s="488"/>
      <c r="E65" s="488"/>
      <c r="F65" s="488"/>
      <c r="G65" s="488"/>
      <c r="H65" s="488"/>
      <c r="I65" s="488"/>
      <c r="J65" s="488"/>
      <c r="K65" s="464"/>
      <c r="L65" s="464"/>
      <c r="M65" s="464"/>
      <c r="N65" s="464"/>
      <c r="O65" s="493" t="s">
        <v>5</v>
      </c>
      <c r="P65" s="494"/>
      <c r="Q65" s="487" t="s">
        <v>129</v>
      </c>
      <c r="R65" s="488"/>
      <c r="S65" s="488"/>
      <c r="T65" s="488"/>
      <c r="U65" s="488"/>
      <c r="V65" s="488"/>
      <c r="W65" s="488"/>
      <c r="X65" s="540"/>
      <c r="Y65" s="463"/>
      <c r="Z65" s="464"/>
      <c r="AA65" s="464"/>
      <c r="AB65" s="464"/>
      <c r="AC65" s="464"/>
      <c r="AD65" s="464"/>
      <c r="AE65" s="464"/>
      <c r="AF65" s="464"/>
      <c r="AG65" s="465"/>
      <c r="AH65" s="348"/>
      <c r="AI65" s="348"/>
      <c r="AJ65" s="348"/>
      <c r="AK65" s="348"/>
      <c r="AL65" s="348"/>
    </row>
    <row r="66" spans="1:38" ht="21" customHeight="1">
      <c r="A66" s="777"/>
      <c r="B66" s="485"/>
      <c r="C66" s="788" t="s">
        <v>128</v>
      </c>
      <c r="D66" s="800"/>
      <c r="E66" s="801"/>
      <c r="F66" s="809" t="s">
        <v>127</v>
      </c>
      <c r="G66" s="809"/>
      <c r="H66" s="809"/>
      <c r="I66" s="809"/>
      <c r="J66" s="809"/>
      <c r="K66" s="810"/>
      <c r="L66" s="809" t="s">
        <v>1</v>
      </c>
      <c r="M66" s="809"/>
      <c r="N66" s="809"/>
      <c r="O66" s="809"/>
      <c r="P66" s="809"/>
      <c r="Q66" s="810"/>
      <c r="R66" s="788" t="s">
        <v>126</v>
      </c>
      <c r="S66" s="789"/>
      <c r="T66" s="790"/>
      <c r="U66" s="489" t="s">
        <v>125</v>
      </c>
      <c r="V66" s="489"/>
      <c r="W66" s="489"/>
      <c r="X66" s="489"/>
      <c r="Y66" s="489"/>
      <c r="Z66" s="489"/>
      <c r="AA66" s="489"/>
      <c r="AB66" s="490"/>
      <c r="AC66" s="491"/>
      <c r="AD66" s="491"/>
      <c r="AE66" s="491"/>
      <c r="AF66" s="491"/>
      <c r="AG66" s="492"/>
      <c r="AL66" s="348"/>
    </row>
    <row r="67" spans="1:38" ht="21" customHeight="1">
      <c r="A67" s="777"/>
      <c r="B67" s="485"/>
      <c r="C67" s="802"/>
      <c r="D67" s="803"/>
      <c r="E67" s="804"/>
      <c r="F67" s="818"/>
      <c r="G67" s="819"/>
      <c r="H67" s="819"/>
      <c r="I67" s="819"/>
      <c r="J67" s="819"/>
      <c r="K67" s="820"/>
      <c r="L67" s="818"/>
      <c r="M67" s="819"/>
      <c r="N67" s="819"/>
      <c r="O67" s="819"/>
      <c r="P67" s="819"/>
      <c r="Q67" s="820"/>
      <c r="R67" s="791"/>
      <c r="S67" s="792"/>
      <c r="T67" s="793"/>
      <c r="U67" s="808" t="s">
        <v>124</v>
      </c>
      <c r="V67" s="808"/>
      <c r="W67" s="808"/>
      <c r="X67" s="808"/>
      <c r="Y67" s="808"/>
      <c r="Z67" s="808"/>
      <c r="AA67" s="808"/>
      <c r="AB67" s="811" t="s">
        <v>4</v>
      </c>
      <c r="AC67" s="812"/>
      <c r="AD67" s="812"/>
      <c r="AE67" s="812"/>
      <c r="AF67" s="812"/>
      <c r="AG67" s="813"/>
    </row>
    <row r="68" spans="1:38" ht="21" customHeight="1" thickBot="1">
      <c r="A68" s="778"/>
      <c r="B68" s="486"/>
      <c r="C68" s="805"/>
      <c r="D68" s="806"/>
      <c r="E68" s="807"/>
      <c r="F68" s="821"/>
      <c r="G68" s="822"/>
      <c r="H68" s="822"/>
      <c r="I68" s="822"/>
      <c r="J68" s="822"/>
      <c r="K68" s="823"/>
      <c r="L68" s="821"/>
      <c r="M68" s="822"/>
      <c r="N68" s="822"/>
      <c r="O68" s="822"/>
      <c r="P68" s="822"/>
      <c r="Q68" s="823"/>
      <c r="R68" s="794"/>
      <c r="S68" s="795"/>
      <c r="T68" s="796"/>
      <c r="U68" s="478" t="s">
        <v>123</v>
      </c>
      <c r="V68" s="479"/>
      <c r="W68" s="479"/>
      <c r="X68" s="479"/>
      <c r="Y68" s="479"/>
      <c r="Z68" s="479"/>
      <c r="AA68" s="480"/>
      <c r="AB68" s="481"/>
      <c r="AC68" s="482"/>
      <c r="AD68" s="482"/>
      <c r="AE68" s="482"/>
      <c r="AF68" s="482"/>
      <c r="AG68" s="483"/>
    </row>
    <row r="69" spans="1:38" ht="21" customHeight="1">
      <c r="A69" s="750">
        <v>8</v>
      </c>
      <c r="B69" s="752" t="s">
        <v>122</v>
      </c>
      <c r="C69" s="753"/>
      <c r="D69" s="753"/>
      <c r="E69" s="754"/>
      <c r="F69" s="757" t="s">
        <v>121</v>
      </c>
      <c r="G69" s="758"/>
      <c r="H69" s="758"/>
      <c r="I69" s="758"/>
      <c r="J69" s="758"/>
      <c r="K69" s="758"/>
      <c r="L69" s="758"/>
      <c r="M69" s="759"/>
      <c r="N69" s="757" t="s">
        <v>120</v>
      </c>
      <c r="O69" s="895"/>
      <c r="P69" s="895"/>
      <c r="Q69" s="895"/>
      <c r="R69" s="895"/>
      <c r="S69" s="895"/>
      <c r="T69" s="895"/>
      <c r="U69" s="895"/>
      <c r="V69" s="895"/>
      <c r="W69" s="895"/>
      <c r="X69" s="895"/>
      <c r="Y69" s="895"/>
      <c r="Z69" s="895"/>
      <c r="AA69" s="895"/>
      <c r="AB69" s="895"/>
      <c r="AC69" s="895"/>
      <c r="AD69" s="895"/>
      <c r="AE69" s="895"/>
      <c r="AF69" s="895"/>
      <c r="AG69" s="896"/>
    </row>
    <row r="70" spans="1:38" ht="21" customHeight="1" thickBot="1">
      <c r="A70" s="751"/>
      <c r="B70" s="755"/>
      <c r="C70" s="755"/>
      <c r="D70" s="755"/>
      <c r="E70" s="756"/>
      <c r="F70" s="762"/>
      <c r="G70" s="763"/>
      <c r="H70" s="763"/>
      <c r="I70" s="763"/>
      <c r="J70" s="763"/>
      <c r="K70" s="763"/>
      <c r="L70" s="763"/>
      <c r="M70" s="70" t="s">
        <v>106</v>
      </c>
      <c r="N70" s="764"/>
      <c r="O70" s="763"/>
      <c r="P70" s="763"/>
      <c r="Q70" s="763"/>
      <c r="R70" s="763"/>
      <c r="S70" s="763"/>
      <c r="T70" s="763"/>
      <c r="U70" s="763"/>
      <c r="V70" s="763"/>
      <c r="W70" s="763"/>
      <c r="X70" s="763"/>
      <c r="Y70" s="763"/>
      <c r="Z70" s="763"/>
      <c r="AA70" s="763"/>
      <c r="AB70" s="763"/>
      <c r="AC70" s="763"/>
      <c r="AD70" s="763"/>
      <c r="AE70" s="763"/>
      <c r="AF70" s="763"/>
      <c r="AG70" s="765"/>
    </row>
    <row r="71" spans="1:38" ht="21" customHeight="1">
      <c r="A71" s="750">
        <v>9</v>
      </c>
      <c r="B71" s="752" t="s">
        <v>118</v>
      </c>
      <c r="C71" s="753"/>
      <c r="D71" s="753"/>
      <c r="E71" s="754"/>
      <c r="F71" s="768" t="s">
        <v>117</v>
      </c>
      <c r="G71" s="769"/>
      <c r="H71" s="769"/>
      <c r="I71" s="769"/>
      <c r="J71" s="769"/>
      <c r="K71" s="769"/>
      <c r="L71" s="769"/>
      <c r="M71" s="770"/>
      <c r="N71" s="766"/>
      <c r="O71" s="767"/>
      <c r="P71" s="767"/>
      <c r="Q71" s="767"/>
      <c r="R71" s="767"/>
      <c r="S71" s="767"/>
      <c r="T71" s="212" t="s">
        <v>4</v>
      </c>
      <c r="U71" s="771" t="s">
        <v>116</v>
      </c>
      <c r="V71" s="772"/>
      <c r="W71" s="772"/>
      <c r="X71" s="772"/>
      <c r="Y71" s="772"/>
      <c r="Z71" s="772"/>
      <c r="AA71" s="772"/>
      <c r="AB71" s="772"/>
      <c r="AC71" s="772"/>
      <c r="AD71" s="772"/>
      <c r="AE71" s="772"/>
      <c r="AF71" s="772"/>
      <c r="AG71" s="773"/>
    </row>
    <row r="72" spans="1:38" ht="21" customHeight="1" thickBot="1">
      <c r="A72" s="751"/>
      <c r="B72" s="755"/>
      <c r="C72" s="755"/>
      <c r="D72" s="755"/>
      <c r="E72" s="756"/>
      <c r="F72" s="347" t="s">
        <v>115</v>
      </c>
      <c r="G72" s="348"/>
      <c r="H72" s="348"/>
      <c r="I72" s="348"/>
      <c r="J72" s="348"/>
      <c r="K72" s="348"/>
      <c r="L72" s="69"/>
      <c r="M72" s="68"/>
      <c r="N72" s="496"/>
      <c r="O72" s="497"/>
      <c r="P72" s="497"/>
      <c r="Q72" s="497"/>
      <c r="R72" s="497"/>
      <c r="S72" s="473" t="s">
        <v>114</v>
      </c>
      <c r="T72" s="495"/>
      <c r="U72" s="774" t="s">
        <v>113</v>
      </c>
      <c r="V72" s="775"/>
      <c r="W72" s="775"/>
      <c r="X72" s="775"/>
      <c r="Y72" s="775"/>
      <c r="Z72" s="775"/>
      <c r="AA72" s="775"/>
      <c r="AB72" s="775"/>
      <c r="AC72" s="775"/>
      <c r="AD72" s="775"/>
      <c r="AE72" s="775"/>
      <c r="AF72" s="775"/>
      <c r="AG72" s="776"/>
      <c r="AH72" s="19"/>
    </row>
    <row r="73" spans="1:38" ht="21" customHeight="1">
      <c r="A73" s="67">
        <v>10</v>
      </c>
      <c r="B73" s="617" t="s">
        <v>112</v>
      </c>
      <c r="C73" s="618"/>
      <c r="D73" s="618"/>
      <c r="E73" s="619"/>
      <c r="F73" s="617" t="s">
        <v>111</v>
      </c>
      <c r="G73" s="618"/>
      <c r="H73" s="619"/>
      <c r="I73" s="618" t="s">
        <v>110</v>
      </c>
      <c r="J73" s="618"/>
      <c r="K73" s="619"/>
      <c r="L73" s="617" t="s">
        <v>109</v>
      </c>
      <c r="M73" s="618"/>
      <c r="N73" s="618"/>
      <c r="O73" s="618"/>
      <c r="P73" s="618"/>
      <c r="Q73" s="618"/>
      <c r="R73" s="618"/>
      <c r="S73" s="618"/>
      <c r="T73" s="618"/>
      <c r="U73" s="618"/>
      <c r="V73" s="618"/>
      <c r="W73" s="618"/>
      <c r="X73" s="618"/>
      <c r="Y73" s="618"/>
      <c r="Z73" s="619"/>
      <c r="AA73" s="617" t="s">
        <v>108</v>
      </c>
      <c r="AB73" s="618"/>
      <c r="AC73" s="618"/>
      <c r="AD73" s="618"/>
      <c r="AE73" s="618"/>
      <c r="AF73" s="618"/>
      <c r="AG73" s="619"/>
    </row>
    <row r="74" spans="1:38" ht="21" customHeight="1">
      <c r="A74" s="720" t="s">
        <v>107</v>
      </c>
      <c r="B74" s="463" t="s">
        <v>551</v>
      </c>
      <c r="C74" s="464"/>
      <c r="D74" s="464"/>
      <c r="E74" s="465"/>
      <c r="F74" s="463" t="s">
        <v>552</v>
      </c>
      <c r="G74" s="464"/>
      <c r="H74" s="465"/>
      <c r="I74" s="683">
        <v>900</v>
      </c>
      <c r="J74" s="684"/>
      <c r="K74" s="330" t="s">
        <v>106</v>
      </c>
      <c r="L74" s="685" t="s">
        <v>105</v>
      </c>
      <c r="M74" s="686"/>
      <c r="N74" s="686"/>
      <c r="O74" s="686"/>
      <c r="P74" s="686"/>
      <c r="Q74" s="686"/>
      <c r="R74" s="686"/>
      <c r="S74" s="686"/>
      <c r="T74" s="686"/>
      <c r="U74" s="686"/>
      <c r="V74" s="686"/>
      <c r="W74" s="686"/>
      <c r="X74" s="686"/>
      <c r="Y74" s="686"/>
      <c r="Z74" s="687"/>
      <c r="AA74" s="688" t="s">
        <v>104</v>
      </c>
      <c r="AB74" s="689"/>
      <c r="AC74" s="689"/>
      <c r="AD74" s="689"/>
      <c r="AE74" s="689"/>
      <c r="AF74" s="689"/>
      <c r="AG74" s="690"/>
    </row>
    <row r="75" spans="1:38" ht="21" customHeight="1">
      <c r="A75" s="720"/>
      <c r="B75" s="463"/>
      <c r="C75" s="464"/>
      <c r="D75" s="464"/>
      <c r="E75" s="465"/>
      <c r="F75" s="463"/>
      <c r="G75" s="464"/>
      <c r="H75" s="465"/>
      <c r="I75" s="683"/>
      <c r="J75" s="684"/>
      <c r="K75" s="330" t="s">
        <v>106</v>
      </c>
      <c r="L75" s="685" t="s">
        <v>105</v>
      </c>
      <c r="M75" s="686"/>
      <c r="N75" s="686"/>
      <c r="O75" s="686"/>
      <c r="P75" s="686"/>
      <c r="Q75" s="686"/>
      <c r="R75" s="686"/>
      <c r="S75" s="686"/>
      <c r="T75" s="686"/>
      <c r="U75" s="686"/>
      <c r="V75" s="686"/>
      <c r="W75" s="686"/>
      <c r="X75" s="686"/>
      <c r="Y75" s="686"/>
      <c r="Z75" s="687"/>
      <c r="AA75" s="688" t="s">
        <v>104</v>
      </c>
      <c r="AB75" s="689"/>
      <c r="AC75" s="689"/>
      <c r="AD75" s="689"/>
      <c r="AE75" s="689"/>
      <c r="AF75" s="689"/>
      <c r="AG75" s="690"/>
    </row>
    <row r="76" spans="1:38" ht="21" customHeight="1">
      <c r="A76" s="720"/>
      <c r="B76" s="466" t="s">
        <v>103</v>
      </c>
      <c r="C76" s="467"/>
      <c r="D76" s="468"/>
      <c r="E76" s="740" t="s">
        <v>102</v>
      </c>
      <c r="F76" s="741"/>
      <c r="G76" s="741"/>
      <c r="H76" s="741"/>
      <c r="I76" s="741"/>
      <c r="J76" s="741"/>
      <c r="K76" s="741"/>
      <c r="L76" s="741"/>
      <c r="M76" s="741"/>
      <c r="N76" s="741"/>
      <c r="O76" s="741"/>
      <c r="P76" s="741"/>
      <c r="Q76" s="741"/>
      <c r="R76" s="741"/>
      <c r="S76" s="741"/>
      <c r="T76" s="741"/>
      <c r="U76" s="741"/>
      <c r="V76" s="741"/>
      <c r="W76" s="741"/>
      <c r="X76" s="742"/>
      <c r="Y76" s="466" t="s">
        <v>101</v>
      </c>
      <c r="Z76" s="467"/>
      <c r="AA76" s="467"/>
      <c r="AB76" s="467"/>
      <c r="AC76" s="468"/>
      <c r="AD76" s="889" t="s">
        <v>553</v>
      </c>
      <c r="AE76" s="890"/>
      <c r="AF76" s="890"/>
      <c r="AG76" s="891"/>
    </row>
    <row r="77" spans="1:38" ht="21" customHeight="1">
      <c r="A77" s="720"/>
      <c r="B77" s="737"/>
      <c r="C77" s="738"/>
      <c r="D77" s="739"/>
      <c r="E77" s="743"/>
      <c r="F77" s="744"/>
      <c r="G77" s="744"/>
      <c r="H77" s="744"/>
      <c r="I77" s="744"/>
      <c r="J77" s="744"/>
      <c r="K77" s="744"/>
      <c r="L77" s="744"/>
      <c r="M77" s="744"/>
      <c r="N77" s="744"/>
      <c r="O77" s="744"/>
      <c r="P77" s="744"/>
      <c r="Q77" s="744"/>
      <c r="R77" s="744"/>
      <c r="S77" s="744"/>
      <c r="T77" s="744"/>
      <c r="U77" s="744"/>
      <c r="V77" s="744"/>
      <c r="W77" s="744"/>
      <c r="X77" s="745"/>
      <c r="Y77" s="718"/>
      <c r="Z77" s="719"/>
      <c r="AA77" s="719"/>
      <c r="AB77" s="719"/>
      <c r="AC77" s="749"/>
      <c r="AD77" s="892"/>
      <c r="AE77" s="893"/>
      <c r="AF77" s="893"/>
      <c r="AG77" s="894"/>
    </row>
    <row r="78" spans="1:38" ht="21" customHeight="1">
      <c r="A78" s="720"/>
      <c r="B78" s="737"/>
      <c r="C78" s="738"/>
      <c r="D78" s="739"/>
      <c r="E78" s="743"/>
      <c r="F78" s="744"/>
      <c r="G78" s="744"/>
      <c r="H78" s="744"/>
      <c r="I78" s="744"/>
      <c r="J78" s="744"/>
      <c r="K78" s="744"/>
      <c r="L78" s="744"/>
      <c r="M78" s="744"/>
      <c r="N78" s="744"/>
      <c r="O78" s="744"/>
      <c r="P78" s="744"/>
      <c r="Q78" s="744"/>
      <c r="R78" s="744"/>
      <c r="S78" s="744"/>
      <c r="T78" s="744"/>
      <c r="U78" s="744"/>
      <c r="V78" s="744"/>
      <c r="W78" s="744"/>
      <c r="X78" s="745"/>
      <c r="Y78" s="466" t="s">
        <v>100</v>
      </c>
      <c r="Z78" s="467"/>
      <c r="AA78" s="467"/>
      <c r="AB78" s="467"/>
      <c r="AC78" s="468"/>
      <c r="AD78" s="731" t="s">
        <v>553</v>
      </c>
      <c r="AE78" s="732"/>
      <c r="AF78" s="732"/>
      <c r="AG78" s="733"/>
    </row>
    <row r="79" spans="1:38" ht="21" customHeight="1" thickBot="1">
      <c r="A79" s="720"/>
      <c r="B79" s="469"/>
      <c r="C79" s="470"/>
      <c r="D79" s="471"/>
      <c r="E79" s="746"/>
      <c r="F79" s="747"/>
      <c r="G79" s="747"/>
      <c r="H79" s="747"/>
      <c r="I79" s="747"/>
      <c r="J79" s="747"/>
      <c r="K79" s="747"/>
      <c r="L79" s="747"/>
      <c r="M79" s="747"/>
      <c r="N79" s="747"/>
      <c r="O79" s="747"/>
      <c r="P79" s="747"/>
      <c r="Q79" s="747"/>
      <c r="R79" s="747"/>
      <c r="S79" s="747"/>
      <c r="T79" s="747"/>
      <c r="U79" s="747"/>
      <c r="V79" s="747"/>
      <c r="W79" s="747"/>
      <c r="X79" s="748"/>
      <c r="Y79" s="469"/>
      <c r="Z79" s="470"/>
      <c r="AA79" s="470"/>
      <c r="AB79" s="470"/>
      <c r="AC79" s="471"/>
      <c r="AD79" s="734"/>
      <c r="AE79" s="735"/>
      <c r="AF79" s="735"/>
      <c r="AG79" s="736"/>
    </row>
    <row r="80" spans="1:38" ht="21" customHeight="1">
      <c r="A80" s="66" t="s">
        <v>99</v>
      </c>
      <c r="B80" s="325"/>
      <c r="C80" s="326"/>
      <c r="D80" s="617" t="s">
        <v>98</v>
      </c>
      <c r="E80" s="618"/>
      <c r="F80" s="618"/>
      <c r="G80" s="618"/>
      <c r="H80" s="618"/>
      <c r="I80" s="618"/>
      <c r="J80" s="883" t="s">
        <v>554</v>
      </c>
      <c r="K80" s="884"/>
      <c r="L80" s="884"/>
      <c r="M80" s="884"/>
      <c r="N80" s="884"/>
      <c r="O80" s="884"/>
      <c r="P80" s="884"/>
      <c r="Q80" s="884"/>
      <c r="R80" s="885"/>
      <c r="S80" s="722" t="s">
        <v>96</v>
      </c>
      <c r="T80" s="722"/>
      <c r="U80" s="722"/>
      <c r="V80" s="722"/>
      <c r="W80" s="722"/>
      <c r="X80" s="722"/>
      <c r="Y80" s="723"/>
      <c r="Z80" s="723"/>
      <c r="AA80" s="723"/>
      <c r="AB80" s="723"/>
      <c r="AC80" s="723"/>
      <c r="AD80" s="722"/>
      <c r="AE80" s="722"/>
      <c r="AF80" s="722"/>
      <c r="AG80" s="724"/>
    </row>
    <row r="81" spans="1:33" ht="21" customHeight="1">
      <c r="A81" s="442" t="s">
        <v>95</v>
      </c>
      <c r="B81" s="443"/>
      <c r="C81" s="444"/>
      <c r="D81" s="328" t="s">
        <v>94</v>
      </c>
      <c r="E81" s="329"/>
      <c r="F81" s="329"/>
      <c r="G81" s="329"/>
      <c r="H81" s="329"/>
      <c r="I81" s="329"/>
      <c r="J81" s="328" t="s">
        <v>395</v>
      </c>
      <c r="K81" s="329"/>
      <c r="L81" s="329"/>
      <c r="M81" s="329"/>
      <c r="N81" s="329"/>
      <c r="O81" s="329"/>
      <c r="P81" s="329"/>
      <c r="Q81" s="329"/>
      <c r="R81" s="721"/>
      <c r="S81" s="721"/>
      <c r="T81" s="329" t="s">
        <v>60</v>
      </c>
      <c r="U81" s="721"/>
      <c r="V81" s="721"/>
      <c r="W81" s="329" t="s">
        <v>397</v>
      </c>
      <c r="X81" s="721"/>
      <c r="Y81" s="721"/>
      <c r="Z81" s="329" t="s">
        <v>398</v>
      </c>
      <c r="AA81" s="329"/>
      <c r="AB81" s="329"/>
      <c r="AC81" s="329"/>
      <c r="AD81" s="329"/>
      <c r="AE81" s="329"/>
      <c r="AF81" s="329"/>
      <c r="AG81" s="330"/>
    </row>
    <row r="82" spans="1:33" ht="21" customHeight="1">
      <c r="A82" s="442"/>
      <c r="B82" s="443"/>
      <c r="C82" s="444"/>
      <c r="D82" s="584"/>
      <c r="E82" s="579"/>
      <c r="F82" s="579"/>
      <c r="G82" s="579"/>
      <c r="H82" s="579"/>
      <c r="I82" s="579"/>
      <c r="J82" s="579"/>
      <c r="K82" s="579"/>
      <c r="L82" s="579"/>
      <c r="M82" s="579"/>
      <c r="N82" s="579"/>
      <c r="O82" s="579"/>
      <c r="P82" s="579"/>
      <c r="Q82" s="579"/>
      <c r="R82" s="579"/>
      <c r="S82" s="579"/>
      <c r="T82" s="579"/>
      <c r="U82" s="579"/>
      <c r="V82" s="579"/>
      <c r="W82" s="579"/>
      <c r="X82" s="579"/>
      <c r="Y82" s="579"/>
      <c r="Z82" s="579"/>
      <c r="AA82" s="579"/>
      <c r="AB82" s="579"/>
      <c r="AC82" s="579"/>
      <c r="AD82" s="579"/>
      <c r="AE82" s="579"/>
      <c r="AF82" s="579"/>
      <c r="AG82" s="580"/>
    </row>
    <row r="83" spans="1:33" ht="21" customHeight="1">
      <c r="A83" s="442"/>
      <c r="B83" s="443"/>
      <c r="C83" s="444"/>
      <c r="D83" s="534"/>
      <c r="E83" s="535"/>
      <c r="F83" s="535"/>
      <c r="G83" s="535"/>
      <c r="H83" s="535"/>
      <c r="I83" s="535"/>
      <c r="J83" s="535"/>
      <c r="K83" s="535"/>
      <c r="L83" s="535"/>
      <c r="M83" s="535"/>
      <c r="N83" s="535"/>
      <c r="O83" s="535"/>
      <c r="P83" s="535"/>
      <c r="Q83" s="535"/>
      <c r="R83" s="535"/>
      <c r="S83" s="535"/>
      <c r="T83" s="535"/>
      <c r="U83" s="535"/>
      <c r="V83" s="535"/>
      <c r="W83" s="535"/>
      <c r="X83" s="535"/>
      <c r="Y83" s="535"/>
      <c r="Z83" s="535"/>
      <c r="AA83" s="535"/>
      <c r="AB83" s="535"/>
      <c r="AC83" s="535"/>
      <c r="AD83" s="535"/>
      <c r="AE83" s="535"/>
      <c r="AF83" s="535"/>
      <c r="AG83" s="581"/>
    </row>
    <row r="84" spans="1:33" ht="21" customHeight="1">
      <c r="A84" s="442" t="s">
        <v>93</v>
      </c>
      <c r="B84" s="443"/>
      <c r="C84" s="444"/>
      <c r="D84" s="534"/>
      <c r="E84" s="535"/>
      <c r="F84" s="535"/>
      <c r="G84" s="535"/>
      <c r="H84" s="535"/>
      <c r="I84" s="535"/>
      <c r="J84" s="535"/>
      <c r="K84" s="535"/>
      <c r="L84" s="535"/>
      <c r="M84" s="535"/>
      <c r="N84" s="535"/>
      <c r="O84" s="535"/>
      <c r="P84" s="535"/>
      <c r="Q84" s="535"/>
      <c r="R84" s="535"/>
      <c r="S84" s="535"/>
      <c r="T84" s="535"/>
      <c r="U84" s="535"/>
      <c r="V84" s="535"/>
      <c r="W84" s="535"/>
      <c r="X84" s="535"/>
      <c r="Y84" s="535"/>
      <c r="Z84" s="535"/>
      <c r="AA84" s="535"/>
      <c r="AB84" s="535"/>
      <c r="AC84" s="535"/>
      <c r="AD84" s="535"/>
      <c r="AE84" s="535"/>
      <c r="AF84" s="535"/>
      <c r="AG84" s="581"/>
    </row>
    <row r="85" spans="1:33" ht="21" customHeight="1">
      <c r="A85" s="442"/>
      <c r="B85" s="443"/>
      <c r="C85" s="444"/>
      <c r="D85" s="712"/>
      <c r="E85" s="713"/>
      <c r="F85" s="713"/>
      <c r="G85" s="713"/>
      <c r="H85" s="714"/>
      <c r="I85" s="466" t="s">
        <v>92</v>
      </c>
      <c r="J85" s="467"/>
      <c r="K85" s="467"/>
      <c r="L85" s="569" t="s">
        <v>91</v>
      </c>
      <c r="M85" s="494"/>
      <c r="N85" s="463"/>
      <c r="O85" s="464"/>
      <c r="P85" s="464"/>
      <c r="Q85" s="464"/>
      <c r="R85" s="464"/>
      <c r="S85" s="464"/>
      <c r="T85" s="465"/>
      <c r="U85" s="569" t="s">
        <v>90</v>
      </c>
      <c r="V85" s="494"/>
      <c r="W85" s="463"/>
      <c r="X85" s="464"/>
      <c r="Y85" s="464"/>
      <c r="Z85" s="464"/>
      <c r="AA85" s="464"/>
      <c r="AB85" s="464"/>
      <c r="AC85" s="464"/>
      <c r="AD85" s="464"/>
      <c r="AE85" s="464"/>
      <c r="AF85" s="464"/>
      <c r="AG85" s="465"/>
    </row>
    <row r="86" spans="1:33" ht="21" customHeight="1" thickBot="1">
      <c r="A86" s="445"/>
      <c r="B86" s="446"/>
      <c r="C86" s="447"/>
      <c r="D86" s="886"/>
      <c r="E86" s="887"/>
      <c r="F86" s="887"/>
      <c r="G86" s="887"/>
      <c r="H86" s="888"/>
      <c r="I86" s="469"/>
      <c r="J86" s="470"/>
      <c r="K86" s="470"/>
      <c r="L86" s="472" t="s">
        <v>89</v>
      </c>
      <c r="M86" s="474"/>
      <c r="N86" s="475"/>
      <c r="O86" s="476"/>
      <c r="P86" s="476"/>
      <c r="Q86" s="476"/>
      <c r="R86" s="476"/>
      <c r="S86" s="476"/>
      <c r="T86" s="477"/>
      <c r="U86" s="472" t="s">
        <v>88</v>
      </c>
      <c r="V86" s="474"/>
      <c r="W86" s="475"/>
      <c r="X86" s="476"/>
      <c r="Y86" s="476"/>
      <c r="Z86" s="476"/>
      <c r="AA86" s="476"/>
      <c r="AB86" s="476"/>
      <c r="AC86" s="331" t="s">
        <v>87</v>
      </c>
      <c r="AD86" s="331"/>
      <c r="AE86" s="882"/>
      <c r="AF86" s="882"/>
      <c r="AG86" s="332" t="s">
        <v>86</v>
      </c>
    </row>
    <row r="87" spans="1:33" ht="21" customHeight="1">
      <c r="A87" s="439" t="s">
        <v>515</v>
      </c>
      <c r="B87" s="440"/>
      <c r="C87" s="440"/>
      <c r="D87" s="440"/>
      <c r="E87" s="441"/>
      <c r="F87" s="448" t="s">
        <v>516</v>
      </c>
      <c r="G87" s="449"/>
      <c r="H87" s="449"/>
      <c r="I87" s="450"/>
      <c r="J87" s="451" t="s">
        <v>529</v>
      </c>
      <c r="K87" s="452"/>
      <c r="L87" s="452"/>
      <c r="M87" s="452"/>
      <c r="N87" s="452"/>
      <c r="O87" s="452"/>
      <c r="P87" s="453"/>
      <c r="Q87" s="454" t="s">
        <v>89</v>
      </c>
      <c r="R87" s="455"/>
      <c r="S87" s="455"/>
      <c r="T87" s="456"/>
      <c r="U87" s="430" t="s">
        <v>555</v>
      </c>
      <c r="V87" s="431"/>
      <c r="W87" s="431"/>
      <c r="X87" s="431"/>
      <c r="Y87" s="431"/>
      <c r="Z87" s="431"/>
      <c r="AA87" s="432"/>
      <c r="AB87" s="457" t="s">
        <v>517</v>
      </c>
      <c r="AC87" s="458"/>
      <c r="AD87" s="458"/>
      <c r="AE87" s="458"/>
      <c r="AF87" s="458"/>
      <c r="AG87" s="459"/>
    </row>
    <row r="88" spans="1:33" ht="21" customHeight="1">
      <c r="A88" s="442"/>
      <c r="B88" s="443"/>
      <c r="C88" s="443"/>
      <c r="D88" s="443"/>
      <c r="E88" s="444"/>
      <c r="F88" s="460" t="s">
        <v>518</v>
      </c>
      <c r="G88" s="461"/>
      <c r="H88" s="461"/>
      <c r="I88" s="462"/>
      <c r="J88" s="463" t="s">
        <v>556</v>
      </c>
      <c r="K88" s="464"/>
      <c r="L88" s="464"/>
      <c r="M88" s="464"/>
      <c r="N88" s="464"/>
      <c r="O88" s="464"/>
      <c r="P88" s="464"/>
      <c r="Q88" s="464"/>
      <c r="R88" s="464"/>
      <c r="S88" s="464"/>
      <c r="T88" s="464"/>
      <c r="U88" s="464"/>
      <c r="V88" s="464"/>
      <c r="W88" s="464"/>
      <c r="X88" s="464"/>
      <c r="Y88" s="464"/>
      <c r="Z88" s="464"/>
      <c r="AA88" s="465"/>
      <c r="AB88" s="466"/>
      <c r="AC88" s="467"/>
      <c r="AD88" s="467"/>
      <c r="AE88" s="467"/>
      <c r="AF88" s="467"/>
      <c r="AG88" s="468"/>
    </row>
    <row r="89" spans="1:33" ht="21" customHeight="1" thickBot="1">
      <c r="A89" s="445"/>
      <c r="B89" s="446"/>
      <c r="C89" s="446"/>
      <c r="D89" s="446"/>
      <c r="E89" s="447"/>
      <c r="F89" s="472" t="s">
        <v>557</v>
      </c>
      <c r="G89" s="473"/>
      <c r="H89" s="473"/>
      <c r="I89" s="474"/>
      <c r="J89" s="475" t="s">
        <v>529</v>
      </c>
      <c r="K89" s="476"/>
      <c r="L89" s="476"/>
      <c r="M89" s="476"/>
      <c r="N89" s="476"/>
      <c r="O89" s="476"/>
      <c r="P89" s="477"/>
      <c r="Q89" s="436" t="s">
        <v>519</v>
      </c>
      <c r="R89" s="437"/>
      <c r="S89" s="437"/>
      <c r="T89" s="438"/>
      <c r="U89" s="433" t="s">
        <v>558</v>
      </c>
      <c r="V89" s="434"/>
      <c r="W89" s="434"/>
      <c r="X89" s="434"/>
      <c r="Y89" s="434"/>
      <c r="Z89" s="434"/>
      <c r="AA89" s="435"/>
      <c r="AB89" s="469"/>
      <c r="AC89" s="470"/>
      <c r="AD89" s="470"/>
      <c r="AE89" s="470"/>
      <c r="AF89" s="470"/>
      <c r="AG89" s="471"/>
    </row>
    <row r="90" spans="1:33" ht="20.100000000000001" customHeight="1"/>
    <row r="91" spans="1:33" ht="20.100000000000001" customHeight="1"/>
    <row r="92" spans="1:33" ht="20.100000000000001" customHeight="1"/>
  </sheetData>
  <mergeCells count="317">
    <mergeCell ref="AH4:BD5"/>
    <mergeCell ref="A5:Y5"/>
    <mergeCell ref="Z5:AG5"/>
    <mergeCell ref="A2:AG2"/>
    <mergeCell ref="A3:F3"/>
    <mergeCell ref="G3:M3"/>
    <mergeCell ref="N3:Q3"/>
    <mergeCell ref="R3:S3"/>
    <mergeCell ref="U3:X3"/>
    <mergeCell ref="Y3:AG3"/>
    <mergeCell ref="A6:F7"/>
    <mergeCell ref="G6:T7"/>
    <mergeCell ref="U6:AA7"/>
    <mergeCell ref="AB6:AG7"/>
    <mergeCell ref="B8:O11"/>
    <mergeCell ref="T8:AG11"/>
    <mergeCell ref="R9:R10"/>
    <mergeCell ref="A4:C4"/>
    <mergeCell ref="D4:F4"/>
    <mergeCell ref="N4:Q4"/>
    <mergeCell ref="R4:AG4"/>
    <mergeCell ref="AB13:AC13"/>
    <mergeCell ref="AE13:AF13"/>
    <mergeCell ref="I14:J14"/>
    <mergeCell ref="T14:U14"/>
    <mergeCell ref="I15:J15"/>
    <mergeCell ref="T15:U15"/>
    <mergeCell ref="W15:AA15"/>
    <mergeCell ref="A12:A23"/>
    <mergeCell ref="L12:L23"/>
    <mergeCell ref="M12:N12"/>
    <mergeCell ref="O12:P12"/>
    <mergeCell ref="W12:AA12"/>
    <mergeCell ref="M13:N13"/>
    <mergeCell ref="O13:P13"/>
    <mergeCell ref="W13:AA13"/>
    <mergeCell ref="B16:E18"/>
    <mergeCell ref="F16:J18"/>
    <mergeCell ref="B19:E20"/>
    <mergeCell ref="I19:J19"/>
    <mergeCell ref="M19:P20"/>
    <mergeCell ref="T19:U19"/>
    <mergeCell ref="AE19:AF19"/>
    <mergeCell ref="I20:J20"/>
    <mergeCell ref="T20:U20"/>
    <mergeCell ref="AE20:AF20"/>
    <mergeCell ref="M16:P18"/>
    <mergeCell ref="Q16:U18"/>
    <mergeCell ref="W16:AA16"/>
    <mergeCell ref="AB16:AC16"/>
    <mergeCell ref="AE16:AF16"/>
    <mergeCell ref="W18:W23"/>
    <mergeCell ref="AE18:AF18"/>
    <mergeCell ref="A24:A31"/>
    <mergeCell ref="B24:C25"/>
    <mergeCell ref="D24:D31"/>
    <mergeCell ref="S24:AG24"/>
    <mergeCell ref="E25:E27"/>
    <mergeCell ref="B21:H21"/>
    <mergeCell ref="I21:J21"/>
    <mergeCell ref="M21:S21"/>
    <mergeCell ref="T21:U21"/>
    <mergeCell ref="AE21:AF21"/>
    <mergeCell ref="B22:H22"/>
    <mergeCell ref="I22:J22"/>
    <mergeCell ref="M22:S22"/>
    <mergeCell ref="T22:U22"/>
    <mergeCell ref="AE22:AF22"/>
    <mergeCell ref="F25:R25"/>
    <mergeCell ref="S25:AF25"/>
    <mergeCell ref="B26:C27"/>
    <mergeCell ref="F26:R26"/>
    <mergeCell ref="S26:AF26"/>
    <mergeCell ref="S27:AF27"/>
    <mergeCell ref="B23:H23"/>
    <mergeCell ref="I23:J23"/>
    <mergeCell ref="M23:S23"/>
    <mergeCell ref="T23:U23"/>
    <mergeCell ref="AE23:AF23"/>
    <mergeCell ref="B28:C29"/>
    <mergeCell ref="E28:E30"/>
    <mergeCell ref="F28:R28"/>
    <mergeCell ref="S28:AF28"/>
    <mergeCell ref="F29:R29"/>
    <mergeCell ref="S29:AF29"/>
    <mergeCell ref="B30:C31"/>
    <mergeCell ref="S30:AF30"/>
    <mergeCell ref="E31:R31"/>
    <mergeCell ref="S31:AF31"/>
    <mergeCell ref="A33:D33"/>
    <mergeCell ref="E33:I33"/>
    <mergeCell ref="J33:O33"/>
    <mergeCell ref="P33:U33"/>
    <mergeCell ref="V33:AA33"/>
    <mergeCell ref="AB33:AG33"/>
    <mergeCell ref="A32:D32"/>
    <mergeCell ref="E32:I32"/>
    <mergeCell ref="J32:O32"/>
    <mergeCell ref="P32:U32"/>
    <mergeCell ref="V32:AA32"/>
    <mergeCell ref="AB32:AG32"/>
    <mergeCell ref="S40:AF40"/>
    <mergeCell ref="O36:Q36"/>
    <mergeCell ref="S36:AF36"/>
    <mergeCell ref="E37:R37"/>
    <mergeCell ref="S37:AF37"/>
    <mergeCell ref="E38:R38"/>
    <mergeCell ref="S38:AF38"/>
    <mergeCell ref="B34:C38"/>
    <mergeCell ref="E34:N34"/>
    <mergeCell ref="O34:R34"/>
    <mergeCell ref="S34:AG34"/>
    <mergeCell ref="D35:D42"/>
    <mergeCell ref="E35:N35"/>
    <mergeCell ref="O35:Q35"/>
    <mergeCell ref="S35:AF35"/>
    <mergeCell ref="E36:N36"/>
    <mergeCell ref="S45:AF45"/>
    <mergeCell ref="D46:R46"/>
    <mergeCell ref="S46:AF46"/>
    <mergeCell ref="A47:D47"/>
    <mergeCell ref="E47:R47"/>
    <mergeCell ref="S47:AF47"/>
    <mergeCell ref="L43:N43"/>
    <mergeCell ref="P43:R43"/>
    <mergeCell ref="S43:AF43"/>
    <mergeCell ref="E44:K44"/>
    <mergeCell ref="L44:N44"/>
    <mergeCell ref="P44:R44"/>
    <mergeCell ref="S44:AF44"/>
    <mergeCell ref="B41:C45"/>
    <mergeCell ref="E41:R41"/>
    <mergeCell ref="S41:AF41"/>
    <mergeCell ref="S42:AF42"/>
    <mergeCell ref="D43:D45"/>
    <mergeCell ref="E43:K43"/>
    <mergeCell ref="A34:A46"/>
    <mergeCell ref="B39:C40"/>
    <mergeCell ref="E39:R39"/>
    <mergeCell ref="S39:AF39"/>
    <mergeCell ref="E40:R40"/>
    <mergeCell ref="V51:Y51"/>
    <mergeCell ref="Z51:AC51"/>
    <mergeCell ref="AD51:AG51"/>
    <mergeCell ref="A48:D48"/>
    <mergeCell ref="E48:R48"/>
    <mergeCell ref="S48:AF48"/>
    <mergeCell ref="A49:D49"/>
    <mergeCell ref="E49:R49"/>
    <mergeCell ref="S49:AF49"/>
    <mergeCell ref="Z52:AC52"/>
    <mergeCell ref="AD52:AG52"/>
    <mergeCell ref="B53:E53"/>
    <mergeCell ref="F53:I53"/>
    <mergeCell ref="J53:M53"/>
    <mergeCell ref="N53:Q53"/>
    <mergeCell ref="R53:U53"/>
    <mergeCell ref="V53:Y53"/>
    <mergeCell ref="Z53:AC53"/>
    <mergeCell ref="AD53:AG53"/>
    <mergeCell ref="B52:E52"/>
    <mergeCell ref="F52:I52"/>
    <mergeCell ref="J52:M52"/>
    <mergeCell ref="N52:Q52"/>
    <mergeCell ref="R52:U52"/>
    <mergeCell ref="V52:Y52"/>
    <mergeCell ref="B54:F54"/>
    <mergeCell ref="G54:AG54"/>
    <mergeCell ref="B55:B57"/>
    <mergeCell ref="C55:F55"/>
    <mergeCell ref="G55:J55"/>
    <mergeCell ref="K55:N55"/>
    <mergeCell ref="O55:R55"/>
    <mergeCell ref="S55:V55"/>
    <mergeCell ref="W55:Y57"/>
    <mergeCell ref="Z55:AA57"/>
    <mergeCell ref="O57:R57"/>
    <mergeCell ref="S57:V57"/>
    <mergeCell ref="A58:D58"/>
    <mergeCell ref="E58:J58"/>
    <mergeCell ref="K58:P58"/>
    <mergeCell ref="Q58:R58"/>
    <mergeCell ref="S58:V58"/>
    <mergeCell ref="AD55:AG57"/>
    <mergeCell ref="C56:F56"/>
    <mergeCell ref="G56:J56"/>
    <mergeCell ref="K56:N56"/>
    <mergeCell ref="O56:R56"/>
    <mergeCell ref="S56:V56"/>
    <mergeCell ref="AB56:AC56"/>
    <mergeCell ref="C57:F57"/>
    <mergeCell ref="G57:J57"/>
    <mergeCell ref="K57:N57"/>
    <mergeCell ref="A50:A57"/>
    <mergeCell ref="B50:E51"/>
    <mergeCell ref="F50:I51"/>
    <mergeCell ref="J50:AG50"/>
    <mergeCell ref="J51:M51"/>
    <mergeCell ref="N51:Q51"/>
    <mergeCell ref="R51:U51"/>
    <mergeCell ref="X58:AB58"/>
    <mergeCell ref="AC58:AF58"/>
    <mergeCell ref="A59:D60"/>
    <mergeCell ref="E59:N59"/>
    <mergeCell ref="O59:R59"/>
    <mergeCell ref="T59:AB59"/>
    <mergeCell ref="AC59:AF59"/>
    <mergeCell ref="E60:N60"/>
    <mergeCell ref="O60:R60"/>
    <mergeCell ref="T60:AB60"/>
    <mergeCell ref="AC60:AF60"/>
    <mergeCell ref="A61:A68"/>
    <mergeCell ref="B61:D64"/>
    <mergeCell ref="E61:L61"/>
    <mergeCell ref="M61:T61"/>
    <mergeCell ref="U61:Y61"/>
    <mergeCell ref="Z61:AG61"/>
    <mergeCell ref="E62:L62"/>
    <mergeCell ref="M62:T62"/>
    <mergeCell ref="U62:Y62"/>
    <mergeCell ref="Z62:AG62"/>
    <mergeCell ref="E63:L63"/>
    <mergeCell ref="M63:T63"/>
    <mergeCell ref="U63:Y63"/>
    <mergeCell ref="Z63:AG63"/>
    <mergeCell ref="E64:L64"/>
    <mergeCell ref="M64:T64"/>
    <mergeCell ref="U64:Y64"/>
    <mergeCell ref="Z64:AG64"/>
    <mergeCell ref="U66:AA66"/>
    <mergeCell ref="AB66:AG66"/>
    <mergeCell ref="F67:K68"/>
    <mergeCell ref="L67:Q68"/>
    <mergeCell ref="U67:AA67"/>
    <mergeCell ref="AB67:AG67"/>
    <mergeCell ref="U68:AA68"/>
    <mergeCell ref="AB68:AG68"/>
    <mergeCell ref="B65:B68"/>
    <mergeCell ref="C65:J65"/>
    <mergeCell ref="K65:N65"/>
    <mergeCell ref="O65:P65"/>
    <mergeCell ref="Q65:X65"/>
    <mergeCell ref="Y65:AG65"/>
    <mergeCell ref="C66:E68"/>
    <mergeCell ref="F66:K66"/>
    <mergeCell ref="L66:Q66"/>
    <mergeCell ref="R66:T68"/>
    <mergeCell ref="A71:A72"/>
    <mergeCell ref="B71:E72"/>
    <mergeCell ref="F71:M71"/>
    <mergeCell ref="N71:S71"/>
    <mergeCell ref="U71:AG71"/>
    <mergeCell ref="N72:R72"/>
    <mergeCell ref="S72:T72"/>
    <mergeCell ref="U72:AG72"/>
    <mergeCell ref="A69:A70"/>
    <mergeCell ref="B69:E70"/>
    <mergeCell ref="F69:M69"/>
    <mergeCell ref="N69:AG69"/>
    <mergeCell ref="F70:L70"/>
    <mergeCell ref="N70:AG70"/>
    <mergeCell ref="B73:E73"/>
    <mergeCell ref="F73:H73"/>
    <mergeCell ref="I73:K73"/>
    <mergeCell ref="L73:Z73"/>
    <mergeCell ref="AA73:AG73"/>
    <mergeCell ref="A74:A79"/>
    <mergeCell ref="B74:E74"/>
    <mergeCell ref="F74:H74"/>
    <mergeCell ref="I74:J74"/>
    <mergeCell ref="L74:Z74"/>
    <mergeCell ref="B76:D79"/>
    <mergeCell ref="E76:X79"/>
    <mergeCell ref="Y76:AC77"/>
    <mergeCell ref="AD76:AG77"/>
    <mergeCell ref="Y78:AC79"/>
    <mergeCell ref="AD78:AG79"/>
    <mergeCell ref="AA74:AG74"/>
    <mergeCell ref="B75:E75"/>
    <mergeCell ref="F75:H75"/>
    <mergeCell ref="I75:J75"/>
    <mergeCell ref="L75:Z75"/>
    <mergeCell ref="AA75:AG75"/>
    <mergeCell ref="D80:I80"/>
    <mergeCell ref="J80:R80"/>
    <mergeCell ref="S80:AG80"/>
    <mergeCell ref="A81:C83"/>
    <mergeCell ref="R81:S81"/>
    <mergeCell ref="U81:V81"/>
    <mergeCell ref="X81:Y81"/>
    <mergeCell ref="D82:AG84"/>
    <mergeCell ref="A84:C86"/>
    <mergeCell ref="D85:H86"/>
    <mergeCell ref="J89:P89"/>
    <mergeCell ref="Q89:T89"/>
    <mergeCell ref="U89:AA89"/>
    <mergeCell ref="AH53:AJ53"/>
    <mergeCell ref="A87:E89"/>
    <mergeCell ref="F87:I87"/>
    <mergeCell ref="J87:P87"/>
    <mergeCell ref="Q87:T87"/>
    <mergeCell ref="U87:AA87"/>
    <mergeCell ref="AB87:AG87"/>
    <mergeCell ref="F88:I88"/>
    <mergeCell ref="J88:AA88"/>
    <mergeCell ref="AB88:AG89"/>
    <mergeCell ref="F89:I89"/>
    <mergeCell ref="I85:K86"/>
    <mergeCell ref="L85:M85"/>
    <mergeCell ref="N85:T85"/>
    <mergeCell ref="U85:V85"/>
    <mergeCell ref="W85:AG85"/>
    <mergeCell ref="L86:M86"/>
    <mergeCell ref="N86:T86"/>
    <mergeCell ref="U86:V86"/>
    <mergeCell ref="W86:AB86"/>
    <mergeCell ref="AE86:AF86"/>
  </mergeCells>
  <phoneticPr fontId="11"/>
  <dataValidations count="1">
    <dataValidation type="list" allowBlank="1" showInputMessage="1" showErrorMessage="1" sqref="AD76:AG79" xr:uid="{AF92157B-0E0F-4B27-ABD3-F49A258336B3}">
      <formula1>"問題無し,調整中"</formula1>
    </dataValidation>
  </dataValidations>
  <pageMargins left="0.98425196850393704" right="0.78740157480314965" top="0.35433070866141736" bottom="0.23622047244094491" header="0.31496062992125984" footer="0.35433070866141736"/>
  <pageSetup paperSize="9" scale="69" fitToHeight="0" orientation="portrait" cellComments="asDisplayed" r:id="rId1"/>
  <headerFooter alignWithMargins="0"/>
  <rowBreaks count="1" manualBreakCount="1">
    <brk id="46"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B193"/>
  <sheetViews>
    <sheetView showZeros="0" view="pageBreakPreview" zoomScale="120" zoomScaleNormal="130" zoomScaleSheetLayoutView="120" workbookViewId="0"/>
  </sheetViews>
  <sheetFormatPr defaultColWidth="3.125" defaultRowHeight="21" customHeight="1"/>
  <cols>
    <col min="1" max="1" width="2.875" style="75" customWidth="1"/>
    <col min="2" max="4" width="3.625" style="75" customWidth="1"/>
    <col min="5" max="16384" width="3.125" style="75"/>
  </cols>
  <sheetData>
    <row r="1" spans="1:28" ht="18" customHeight="1" thickBot="1">
      <c r="A1" s="113" t="s">
        <v>509</v>
      </c>
      <c r="D1" s="112"/>
      <c r="E1" s="112"/>
      <c r="F1" s="112"/>
      <c r="G1" s="112"/>
      <c r="H1" s="112"/>
      <c r="I1" s="112"/>
      <c r="J1" s="112"/>
      <c r="K1" s="112"/>
      <c r="L1" s="112"/>
      <c r="M1" s="112"/>
      <c r="N1" s="112"/>
      <c r="O1" s="112"/>
      <c r="P1" s="112"/>
      <c r="Q1" s="112"/>
      <c r="R1" s="112"/>
      <c r="S1" s="112"/>
      <c r="T1" s="112"/>
      <c r="U1" s="112"/>
      <c r="V1" s="112"/>
      <c r="W1" s="112"/>
      <c r="X1" s="112"/>
      <c r="Y1" s="112"/>
      <c r="Z1" s="112"/>
      <c r="AA1" s="112"/>
    </row>
    <row r="2" spans="1:28" ht="18" customHeight="1" thickBot="1">
      <c r="A2" s="945" t="s">
        <v>191</v>
      </c>
      <c r="B2" s="921"/>
      <c r="C2" s="921"/>
      <c r="D2" s="921" t="s">
        <v>520</v>
      </c>
      <c r="E2" s="921"/>
      <c r="F2" s="921"/>
      <c r="G2" s="921" t="s">
        <v>190</v>
      </c>
      <c r="H2" s="921"/>
      <c r="I2" s="921"/>
      <c r="J2" s="921"/>
      <c r="K2" s="921"/>
      <c r="L2" s="921"/>
      <c r="M2" s="921"/>
      <c r="N2" s="921" t="s">
        <v>189</v>
      </c>
      <c r="O2" s="921"/>
      <c r="P2" s="921"/>
      <c r="Q2" s="921"/>
      <c r="R2" s="921"/>
      <c r="S2" s="921"/>
      <c r="T2" s="921"/>
      <c r="U2" s="921" t="s">
        <v>188</v>
      </c>
      <c r="V2" s="921"/>
      <c r="W2" s="921" t="s">
        <v>187</v>
      </c>
      <c r="X2" s="921"/>
      <c r="Y2" s="921"/>
      <c r="Z2" s="921"/>
      <c r="AA2" s="944"/>
    </row>
    <row r="3" spans="1:28" s="108" customFormat="1" ht="18" customHeight="1">
      <c r="A3" s="107" t="s">
        <v>178</v>
      </c>
      <c r="B3" s="941" t="s">
        <v>186</v>
      </c>
      <c r="C3" s="939"/>
      <c r="D3" s="942"/>
      <c r="E3" s="941" t="s">
        <v>185</v>
      </c>
      <c r="F3" s="939"/>
      <c r="G3" s="939"/>
      <c r="H3" s="939"/>
      <c r="I3" s="939"/>
      <c r="J3" s="939"/>
      <c r="K3" s="939"/>
      <c r="L3" s="939"/>
      <c r="M3" s="939"/>
      <c r="N3" s="939"/>
      <c r="O3" s="939"/>
      <c r="P3" s="939"/>
      <c r="Q3" s="939"/>
      <c r="R3" s="939"/>
      <c r="S3" s="939"/>
      <c r="T3" s="939"/>
      <c r="U3" s="939"/>
      <c r="V3" s="939"/>
      <c r="W3" s="939"/>
      <c r="X3" s="939"/>
      <c r="Y3" s="939"/>
      <c r="Z3" s="939"/>
      <c r="AA3" s="943"/>
      <c r="AB3" s="109"/>
    </row>
    <row r="4" spans="1:28" s="108" customFormat="1" ht="28.5" customHeight="1">
      <c r="A4" s="946"/>
      <c r="B4" s="923" t="s">
        <v>184</v>
      </c>
      <c r="C4" s="923"/>
      <c r="D4" s="111" t="s">
        <v>52</v>
      </c>
      <c r="E4" s="924"/>
      <c r="F4" s="925"/>
      <c r="G4" s="925"/>
      <c r="H4" s="925"/>
      <c r="I4" s="925"/>
      <c r="J4" s="925"/>
      <c r="K4" s="925"/>
      <c r="L4" s="925"/>
      <c r="M4" s="925"/>
      <c r="N4" s="925"/>
      <c r="O4" s="925"/>
      <c r="P4" s="925"/>
      <c r="Q4" s="925"/>
      <c r="R4" s="925"/>
      <c r="S4" s="925"/>
      <c r="T4" s="925"/>
      <c r="U4" s="925"/>
      <c r="V4" s="925"/>
      <c r="W4" s="925"/>
      <c r="X4" s="925"/>
      <c r="Y4" s="925"/>
      <c r="Z4" s="925"/>
      <c r="AA4" s="926"/>
      <c r="AB4" s="109"/>
    </row>
    <row r="5" spans="1:28" s="108" customFormat="1" ht="28.5" customHeight="1">
      <c r="A5" s="946"/>
      <c r="B5" s="923" t="s">
        <v>183</v>
      </c>
      <c r="C5" s="923"/>
      <c r="D5" s="111" t="s">
        <v>52</v>
      </c>
      <c r="E5" s="924"/>
      <c r="F5" s="925"/>
      <c r="G5" s="925"/>
      <c r="H5" s="925"/>
      <c r="I5" s="925"/>
      <c r="J5" s="925"/>
      <c r="K5" s="925"/>
      <c r="L5" s="925"/>
      <c r="M5" s="925"/>
      <c r="N5" s="925"/>
      <c r="O5" s="925"/>
      <c r="P5" s="925"/>
      <c r="Q5" s="925"/>
      <c r="R5" s="925"/>
      <c r="S5" s="925"/>
      <c r="T5" s="925"/>
      <c r="U5" s="925"/>
      <c r="V5" s="925"/>
      <c r="W5" s="925"/>
      <c r="X5" s="925"/>
      <c r="Y5" s="925"/>
      <c r="Z5" s="925"/>
      <c r="AA5" s="926"/>
      <c r="AB5" s="109"/>
    </row>
    <row r="6" spans="1:28" s="108" customFormat="1" ht="28.5" customHeight="1">
      <c r="A6" s="946"/>
      <c r="B6" s="923" t="s">
        <v>182</v>
      </c>
      <c r="C6" s="923"/>
      <c r="D6" s="111" t="s">
        <v>52</v>
      </c>
      <c r="E6" s="924"/>
      <c r="F6" s="925"/>
      <c r="G6" s="925"/>
      <c r="H6" s="925"/>
      <c r="I6" s="925"/>
      <c r="J6" s="925"/>
      <c r="K6" s="925"/>
      <c r="L6" s="925"/>
      <c r="M6" s="925"/>
      <c r="N6" s="925"/>
      <c r="O6" s="925"/>
      <c r="P6" s="925"/>
      <c r="Q6" s="925"/>
      <c r="R6" s="925"/>
      <c r="S6" s="925"/>
      <c r="T6" s="925"/>
      <c r="U6" s="925"/>
      <c r="V6" s="925"/>
      <c r="W6" s="925"/>
      <c r="X6" s="925"/>
      <c r="Y6" s="925"/>
      <c r="Z6" s="925"/>
      <c r="AA6" s="926"/>
      <c r="AB6" s="109"/>
    </row>
    <row r="7" spans="1:28" s="108" customFormat="1" ht="28.5" customHeight="1">
      <c r="A7" s="946"/>
      <c r="B7" s="923" t="s">
        <v>181</v>
      </c>
      <c r="C7" s="923"/>
      <c r="D7" s="111" t="s">
        <v>52</v>
      </c>
      <c r="E7" s="924"/>
      <c r="F7" s="925"/>
      <c r="G7" s="925"/>
      <c r="H7" s="925"/>
      <c r="I7" s="925"/>
      <c r="J7" s="925"/>
      <c r="K7" s="925"/>
      <c r="L7" s="925"/>
      <c r="M7" s="925"/>
      <c r="N7" s="925"/>
      <c r="O7" s="925"/>
      <c r="P7" s="925"/>
      <c r="Q7" s="925"/>
      <c r="R7" s="925"/>
      <c r="S7" s="925"/>
      <c r="T7" s="925"/>
      <c r="U7" s="925"/>
      <c r="V7" s="925"/>
      <c r="W7" s="925"/>
      <c r="X7" s="925"/>
      <c r="Y7" s="925"/>
      <c r="Z7" s="925"/>
      <c r="AA7" s="926"/>
      <c r="AB7" s="109"/>
    </row>
    <row r="8" spans="1:28" s="108" customFormat="1" ht="28.5" customHeight="1">
      <c r="A8" s="946"/>
      <c r="B8" s="923" t="s">
        <v>180</v>
      </c>
      <c r="C8" s="923"/>
      <c r="D8" s="111" t="s">
        <v>52</v>
      </c>
      <c r="E8" s="924"/>
      <c r="F8" s="925"/>
      <c r="G8" s="925"/>
      <c r="H8" s="925"/>
      <c r="I8" s="925"/>
      <c r="J8" s="925"/>
      <c r="K8" s="925"/>
      <c r="L8" s="925"/>
      <c r="M8" s="925"/>
      <c r="N8" s="925"/>
      <c r="O8" s="925"/>
      <c r="P8" s="925"/>
      <c r="Q8" s="925"/>
      <c r="R8" s="925"/>
      <c r="S8" s="925"/>
      <c r="T8" s="925"/>
      <c r="U8" s="925"/>
      <c r="V8" s="925"/>
      <c r="W8" s="925"/>
      <c r="X8" s="925"/>
      <c r="Y8" s="925"/>
      <c r="Z8" s="925"/>
      <c r="AA8" s="926"/>
      <c r="AB8" s="109"/>
    </row>
    <row r="9" spans="1:28" s="108" customFormat="1" ht="28.5" customHeight="1" thickBot="1">
      <c r="A9" s="946"/>
      <c r="B9" s="927" t="s">
        <v>179</v>
      </c>
      <c r="C9" s="928"/>
      <c r="D9" s="110" t="s">
        <v>52</v>
      </c>
      <c r="E9" s="924"/>
      <c r="F9" s="925"/>
      <c r="G9" s="925"/>
      <c r="H9" s="925"/>
      <c r="I9" s="925"/>
      <c r="J9" s="925"/>
      <c r="K9" s="925"/>
      <c r="L9" s="925"/>
      <c r="M9" s="925"/>
      <c r="N9" s="925"/>
      <c r="O9" s="925"/>
      <c r="P9" s="925"/>
      <c r="Q9" s="925"/>
      <c r="R9" s="925"/>
      <c r="S9" s="925"/>
      <c r="T9" s="925"/>
      <c r="U9" s="925"/>
      <c r="V9" s="925"/>
      <c r="W9" s="925"/>
      <c r="X9" s="925"/>
      <c r="Y9" s="925"/>
      <c r="Z9" s="925"/>
      <c r="AA9" s="926"/>
      <c r="AB9" s="109"/>
    </row>
    <row r="10" spans="1:28" ht="18" customHeight="1">
      <c r="A10" s="107" t="s">
        <v>178</v>
      </c>
      <c r="B10" s="941" t="s">
        <v>177</v>
      </c>
      <c r="C10" s="939"/>
      <c r="D10" s="939"/>
      <c r="E10" s="939"/>
      <c r="F10" s="939"/>
      <c r="G10" s="939"/>
      <c r="H10" s="939"/>
      <c r="I10" s="939"/>
      <c r="J10" s="939"/>
      <c r="K10" s="939"/>
      <c r="L10" s="942"/>
      <c r="M10" s="939" t="s">
        <v>176</v>
      </c>
      <c r="N10" s="939"/>
      <c r="O10" s="939"/>
      <c r="P10" s="938" t="s">
        <v>175</v>
      </c>
      <c r="Q10" s="939"/>
      <c r="R10" s="940"/>
      <c r="S10" s="939" t="s">
        <v>174</v>
      </c>
      <c r="T10" s="939"/>
      <c r="U10" s="939"/>
      <c r="V10" s="939"/>
      <c r="W10" s="939"/>
      <c r="X10" s="939"/>
      <c r="Y10" s="939"/>
      <c r="Z10" s="939"/>
      <c r="AA10" s="943"/>
      <c r="AB10" s="78"/>
    </row>
    <row r="11" spans="1:28" ht="20.25" customHeight="1">
      <c r="A11" s="911" t="s">
        <v>173</v>
      </c>
      <c r="B11" s="106"/>
      <c r="C11" s="914"/>
      <c r="D11" s="914"/>
      <c r="E11" s="914"/>
      <c r="F11" s="914"/>
      <c r="G11" s="914"/>
      <c r="H11" s="914"/>
      <c r="I11" s="914"/>
      <c r="J11" s="914"/>
      <c r="K11" s="914"/>
      <c r="L11" s="915"/>
      <c r="M11" s="103"/>
      <c r="N11" s="103"/>
      <c r="O11" s="105" t="s">
        <v>0</v>
      </c>
      <c r="P11" s="104"/>
      <c r="Q11" s="103"/>
      <c r="R11" s="102" t="s">
        <v>0</v>
      </c>
      <c r="S11" s="101"/>
      <c r="T11" s="100"/>
      <c r="U11" s="100"/>
      <c r="V11" s="100"/>
      <c r="W11" s="100"/>
      <c r="X11" s="100"/>
      <c r="Y11" s="100"/>
      <c r="Z11" s="100"/>
      <c r="AA11" s="99"/>
      <c r="AB11" s="78"/>
    </row>
    <row r="12" spans="1:28" ht="20.25" customHeight="1">
      <c r="A12" s="912"/>
      <c r="B12" s="98"/>
      <c r="C12" s="916"/>
      <c r="D12" s="916"/>
      <c r="E12" s="916"/>
      <c r="F12" s="916"/>
      <c r="G12" s="916"/>
      <c r="H12" s="916"/>
      <c r="I12" s="916"/>
      <c r="J12" s="916"/>
      <c r="K12" s="916"/>
      <c r="L12" s="917"/>
      <c r="M12" s="918"/>
      <c r="N12" s="919"/>
      <c r="O12" s="920"/>
      <c r="P12" s="922"/>
      <c r="Q12" s="919"/>
      <c r="R12" s="920"/>
      <c r="S12" s="929"/>
      <c r="T12" s="930"/>
      <c r="U12" s="930"/>
      <c r="V12" s="930"/>
      <c r="W12" s="930"/>
      <c r="X12" s="930"/>
      <c r="Y12" s="930"/>
      <c r="Z12" s="930"/>
      <c r="AA12" s="931"/>
    </row>
    <row r="13" spans="1:28" ht="20.25" customHeight="1">
      <c r="A13" s="912"/>
      <c r="B13" s="98"/>
      <c r="C13" s="97"/>
      <c r="D13" s="97"/>
      <c r="E13" s="97"/>
      <c r="F13" s="97"/>
      <c r="G13" s="97"/>
      <c r="H13" s="97"/>
      <c r="I13" s="97"/>
      <c r="J13" s="97"/>
      <c r="K13" s="97"/>
      <c r="L13" s="96"/>
      <c r="M13" s="95"/>
      <c r="N13" s="93"/>
      <c r="O13" s="92"/>
      <c r="P13" s="94"/>
      <c r="Q13" s="93"/>
      <c r="R13" s="92"/>
      <c r="S13" s="91"/>
      <c r="T13" s="90"/>
      <c r="U13" s="90"/>
      <c r="V13" s="90"/>
      <c r="W13" s="90"/>
      <c r="X13" s="90"/>
      <c r="Y13" s="90"/>
      <c r="Z13" s="90"/>
      <c r="AA13" s="89"/>
    </row>
    <row r="14" spans="1:28" ht="20.25" customHeight="1">
      <c r="A14" s="912"/>
      <c r="B14" s="88"/>
      <c r="C14" s="932"/>
      <c r="D14" s="932"/>
      <c r="E14" s="932"/>
      <c r="F14" s="932"/>
      <c r="G14" s="932"/>
      <c r="H14" s="932"/>
      <c r="I14" s="932"/>
      <c r="J14" s="932"/>
      <c r="K14" s="932"/>
      <c r="L14" s="933"/>
      <c r="M14" s="934"/>
      <c r="N14" s="935"/>
      <c r="O14" s="936"/>
      <c r="P14" s="937"/>
      <c r="Q14" s="935"/>
      <c r="R14" s="936"/>
      <c r="S14" s="929"/>
      <c r="T14" s="930"/>
      <c r="U14" s="930"/>
      <c r="V14" s="930"/>
      <c r="W14" s="930"/>
      <c r="X14" s="930"/>
      <c r="Y14" s="930"/>
      <c r="Z14" s="930"/>
      <c r="AA14" s="931"/>
    </row>
    <row r="15" spans="1:28" ht="20.25" customHeight="1">
      <c r="A15" s="912"/>
      <c r="B15" s="950" t="s">
        <v>166</v>
      </c>
      <c r="C15" s="951"/>
      <c r="D15" s="951"/>
      <c r="E15" s="951"/>
      <c r="F15" s="951"/>
      <c r="G15" s="951"/>
      <c r="H15" s="951"/>
      <c r="I15" s="951"/>
      <c r="J15" s="951"/>
      <c r="K15" s="951"/>
      <c r="L15" s="952"/>
      <c r="M15" s="953"/>
      <c r="N15" s="954"/>
      <c r="O15" s="955"/>
      <c r="P15" s="956"/>
      <c r="Q15" s="957"/>
      <c r="R15" s="958"/>
      <c r="S15" s="959"/>
      <c r="T15" s="954"/>
      <c r="U15" s="954"/>
      <c r="V15" s="954"/>
      <c r="W15" s="954"/>
      <c r="X15" s="954"/>
      <c r="Y15" s="954"/>
      <c r="Z15" s="954"/>
      <c r="AA15" s="960"/>
    </row>
    <row r="16" spans="1:28" ht="18" customHeight="1">
      <c r="A16" s="912"/>
      <c r="B16" s="964" t="s">
        <v>172</v>
      </c>
      <c r="C16" s="966" t="s">
        <v>171</v>
      </c>
      <c r="D16" s="967"/>
      <c r="E16" s="967"/>
      <c r="F16" s="967"/>
      <c r="G16" s="967"/>
      <c r="H16" s="967"/>
      <c r="I16" s="967"/>
      <c r="J16" s="967"/>
      <c r="K16" s="967"/>
      <c r="L16" s="968"/>
      <c r="M16" s="961" t="s">
        <v>170</v>
      </c>
      <c r="N16" s="962"/>
      <c r="O16" s="969"/>
      <c r="P16" s="961" t="s">
        <v>169</v>
      </c>
      <c r="Q16" s="962"/>
      <c r="R16" s="969"/>
      <c r="S16" s="961" t="s">
        <v>168</v>
      </c>
      <c r="T16" s="962"/>
      <c r="U16" s="962"/>
      <c r="V16" s="969"/>
      <c r="W16" s="961" t="s">
        <v>167</v>
      </c>
      <c r="X16" s="962"/>
      <c r="Y16" s="962"/>
      <c r="Z16" s="962"/>
      <c r="AA16" s="963"/>
      <c r="AB16" s="78"/>
    </row>
    <row r="17" spans="1:28" ht="21" customHeight="1">
      <c r="A17" s="912"/>
      <c r="B17" s="964"/>
      <c r="C17" s="970"/>
      <c r="D17" s="971"/>
      <c r="E17" s="971"/>
      <c r="F17" s="971"/>
      <c r="G17" s="971"/>
      <c r="H17" s="971"/>
      <c r="I17" s="971"/>
      <c r="J17" s="971"/>
      <c r="K17" s="971"/>
      <c r="L17" s="972"/>
      <c r="M17" s="87"/>
      <c r="N17" s="85"/>
      <c r="O17" s="86" t="s">
        <v>52</v>
      </c>
      <c r="P17" s="87"/>
      <c r="Q17" s="85"/>
      <c r="R17" s="86" t="s">
        <v>52</v>
      </c>
      <c r="S17" s="87"/>
      <c r="T17" s="85"/>
      <c r="U17" s="85"/>
      <c r="V17" s="86"/>
      <c r="W17" s="85"/>
      <c r="X17" s="85"/>
      <c r="Y17" s="85"/>
      <c r="Z17" s="85"/>
      <c r="AA17" s="84" t="s">
        <v>7</v>
      </c>
      <c r="AB17" s="78"/>
    </row>
    <row r="18" spans="1:28" ht="21" customHeight="1">
      <c r="A18" s="912"/>
      <c r="B18" s="964"/>
      <c r="C18" s="83"/>
      <c r="D18" s="80"/>
      <c r="E18" s="80"/>
      <c r="F18" s="80"/>
      <c r="G18" s="80"/>
      <c r="H18" s="80"/>
      <c r="I18" s="80"/>
      <c r="J18" s="80"/>
      <c r="K18" s="80"/>
      <c r="L18" s="81"/>
      <c r="M18" s="82"/>
      <c r="N18" s="80"/>
      <c r="O18" s="81"/>
      <c r="P18" s="82"/>
      <c r="Q18" s="80"/>
      <c r="R18" s="81"/>
      <c r="S18" s="82"/>
      <c r="T18" s="80"/>
      <c r="U18" s="80"/>
      <c r="V18" s="81"/>
      <c r="W18" s="80"/>
      <c r="X18" s="80"/>
      <c r="Y18" s="80"/>
      <c r="Z18" s="80"/>
      <c r="AA18" s="79"/>
      <c r="AB18" s="78"/>
    </row>
    <row r="19" spans="1:28" ht="21" customHeight="1">
      <c r="A19" s="912"/>
      <c r="B19" s="964"/>
      <c r="C19" s="973"/>
      <c r="D19" s="948"/>
      <c r="E19" s="948"/>
      <c r="F19" s="948"/>
      <c r="G19" s="948"/>
      <c r="H19" s="948"/>
      <c r="I19" s="948"/>
      <c r="J19" s="948"/>
      <c r="K19" s="948"/>
      <c r="L19" s="974"/>
      <c r="M19" s="947"/>
      <c r="N19" s="948"/>
      <c r="O19" s="974"/>
      <c r="P19" s="947"/>
      <c r="Q19" s="948"/>
      <c r="R19" s="974"/>
      <c r="S19" s="947"/>
      <c r="T19" s="948"/>
      <c r="U19" s="948"/>
      <c r="V19" s="974"/>
      <c r="W19" s="947"/>
      <c r="X19" s="948"/>
      <c r="Y19" s="948"/>
      <c r="Z19" s="948"/>
      <c r="AA19" s="949"/>
      <c r="AB19" s="78"/>
    </row>
    <row r="20" spans="1:28" ht="21" customHeight="1">
      <c r="A20" s="912"/>
      <c r="B20" s="964"/>
      <c r="C20" s="975"/>
      <c r="D20" s="976"/>
      <c r="E20" s="976"/>
      <c r="F20" s="976"/>
      <c r="G20" s="976"/>
      <c r="H20" s="976"/>
      <c r="I20" s="976"/>
      <c r="J20" s="976"/>
      <c r="K20" s="976"/>
      <c r="L20" s="977"/>
      <c r="M20" s="978"/>
      <c r="N20" s="979"/>
      <c r="O20" s="980"/>
      <c r="P20" s="978"/>
      <c r="Q20" s="979"/>
      <c r="R20" s="980"/>
      <c r="S20" s="978"/>
      <c r="T20" s="979"/>
      <c r="U20" s="979"/>
      <c r="V20" s="980"/>
      <c r="W20" s="978"/>
      <c r="X20" s="979"/>
      <c r="Y20" s="979"/>
      <c r="Z20" s="979"/>
      <c r="AA20" s="981"/>
      <c r="AB20" s="78"/>
    </row>
    <row r="21" spans="1:28" ht="18" customHeight="1" thickBot="1">
      <c r="A21" s="913"/>
      <c r="B21" s="965"/>
      <c r="C21" s="982" t="s">
        <v>166</v>
      </c>
      <c r="D21" s="983"/>
      <c r="E21" s="983"/>
      <c r="F21" s="983"/>
      <c r="G21" s="983"/>
      <c r="H21" s="983"/>
      <c r="I21" s="983"/>
      <c r="J21" s="983"/>
      <c r="K21" s="983"/>
      <c r="L21" s="928"/>
      <c r="M21" s="927"/>
      <c r="N21" s="983"/>
      <c r="O21" s="928"/>
      <c r="P21" s="984"/>
      <c r="Q21" s="985"/>
      <c r="R21" s="986"/>
      <c r="S21" s="927" t="s">
        <v>165</v>
      </c>
      <c r="T21" s="983"/>
      <c r="U21" s="983"/>
      <c r="V21" s="928"/>
      <c r="W21" s="987" t="s">
        <v>7</v>
      </c>
      <c r="X21" s="988"/>
      <c r="Y21" s="988"/>
      <c r="Z21" s="988"/>
      <c r="AA21" s="989"/>
      <c r="AB21" s="78"/>
    </row>
    <row r="191" spans="1:1" ht="21" customHeight="1">
      <c r="A191" s="77"/>
    </row>
    <row r="193" spans="1:1" ht="21" customHeight="1">
      <c r="A193" s="76"/>
    </row>
  </sheetData>
  <mergeCells count="58">
    <mergeCell ref="W20:AA20"/>
    <mergeCell ref="C21:L21"/>
    <mergeCell ref="M21:O21"/>
    <mergeCell ref="P21:R21"/>
    <mergeCell ref="S21:V21"/>
    <mergeCell ref="W21:AA21"/>
    <mergeCell ref="S19:V19"/>
    <mergeCell ref="C20:L20"/>
    <mergeCell ref="M20:O20"/>
    <mergeCell ref="P20:R20"/>
    <mergeCell ref="S20:V20"/>
    <mergeCell ref="W19:AA19"/>
    <mergeCell ref="S14:AA14"/>
    <mergeCell ref="B15:L15"/>
    <mergeCell ref="M15:O15"/>
    <mergeCell ref="P15:R15"/>
    <mergeCell ref="S15:AA15"/>
    <mergeCell ref="W16:AA16"/>
    <mergeCell ref="B16:B21"/>
    <mergeCell ref="C16:L16"/>
    <mergeCell ref="M16:O16"/>
    <mergeCell ref="P16:R16"/>
    <mergeCell ref="S16:V16"/>
    <mergeCell ref="C17:L17"/>
    <mergeCell ref="C19:L19"/>
    <mergeCell ref="M19:O19"/>
    <mergeCell ref="P19:R19"/>
    <mergeCell ref="B8:C8"/>
    <mergeCell ref="W2:AA2"/>
    <mergeCell ref="B3:D3"/>
    <mergeCell ref="E3:AA3"/>
    <mergeCell ref="A2:C2"/>
    <mergeCell ref="A4:A9"/>
    <mergeCell ref="U2:V2"/>
    <mergeCell ref="G2:H2"/>
    <mergeCell ref="I2:M2"/>
    <mergeCell ref="D2:F2"/>
    <mergeCell ref="P14:R14"/>
    <mergeCell ref="P10:R10"/>
    <mergeCell ref="B10:L10"/>
    <mergeCell ref="M10:O10"/>
    <mergeCell ref="S10:AA10"/>
    <mergeCell ref="A11:A21"/>
    <mergeCell ref="C11:L11"/>
    <mergeCell ref="C12:L12"/>
    <mergeCell ref="M12:O12"/>
    <mergeCell ref="N2:P2"/>
    <mergeCell ref="P12:R12"/>
    <mergeCell ref="B4:C4"/>
    <mergeCell ref="E4:AA9"/>
    <mergeCell ref="B5:C5"/>
    <mergeCell ref="B6:C6"/>
    <mergeCell ref="B7:C7"/>
    <mergeCell ref="B9:C9"/>
    <mergeCell ref="Q2:T2"/>
    <mergeCell ref="S12:AA12"/>
    <mergeCell ref="C14:L14"/>
    <mergeCell ref="M14:O14"/>
  </mergeCells>
  <phoneticPr fontId="11"/>
  <pageMargins left="0.77" right="0.17" top="0.37" bottom="0.16" header="0.16" footer="0.16"/>
  <pageSetup paperSize="9" scale="99" fitToHeight="2" orientation="portrait" r:id="rId1"/>
  <headerFooter alignWithMargins="0"/>
  <rowBreaks count="2" manualBreakCount="2">
    <brk id="21" max="26" man="1"/>
    <brk id="85" max="34"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D3BB5-8339-478F-9360-9220DD8E72D1}">
  <sheetPr>
    <tabColor rgb="FFFFC000"/>
  </sheetPr>
  <dimension ref="A1:AB194"/>
  <sheetViews>
    <sheetView showZeros="0" zoomScaleNormal="100" zoomScaleSheetLayoutView="120" workbookViewId="0"/>
  </sheetViews>
  <sheetFormatPr defaultColWidth="3.125" defaultRowHeight="21" customHeight="1"/>
  <cols>
    <col min="1" max="1" width="2.875" style="75" customWidth="1"/>
    <col min="2" max="4" width="3.625" style="75" customWidth="1"/>
    <col min="5" max="16384" width="3.125" style="75"/>
  </cols>
  <sheetData>
    <row r="1" spans="1:28" ht="18" customHeight="1" thickBot="1">
      <c r="A1" s="113" t="s">
        <v>509</v>
      </c>
      <c r="D1" s="112"/>
      <c r="E1" s="112"/>
      <c r="F1" s="112"/>
      <c r="G1" s="112"/>
      <c r="H1" s="112"/>
      <c r="I1" s="112"/>
      <c r="J1" s="112"/>
      <c r="K1" s="112"/>
      <c r="L1" s="112"/>
      <c r="M1" s="112"/>
      <c r="N1" s="112"/>
      <c r="O1" s="112"/>
      <c r="P1" s="112"/>
      <c r="Q1" s="112"/>
      <c r="R1" s="112"/>
      <c r="S1" s="112"/>
      <c r="T1" s="112"/>
      <c r="U1" s="112"/>
      <c r="V1" s="112"/>
      <c r="W1" s="112"/>
      <c r="X1" s="112"/>
      <c r="Y1" s="112"/>
      <c r="Z1" s="112"/>
      <c r="AA1" s="112"/>
    </row>
    <row r="2" spans="1:28" ht="18" customHeight="1" thickBot="1">
      <c r="A2" s="945" t="s">
        <v>191</v>
      </c>
      <c r="B2" s="921"/>
      <c r="C2" s="921"/>
      <c r="D2" s="921" t="s">
        <v>520</v>
      </c>
      <c r="E2" s="921"/>
      <c r="F2" s="921"/>
      <c r="G2" s="921" t="s">
        <v>190</v>
      </c>
      <c r="H2" s="921"/>
      <c r="I2" s="921" t="s">
        <v>524</v>
      </c>
      <c r="J2" s="921"/>
      <c r="K2" s="921"/>
      <c r="L2" s="921"/>
      <c r="M2" s="921"/>
      <c r="N2" s="921" t="s">
        <v>189</v>
      </c>
      <c r="O2" s="921"/>
      <c r="P2" s="921"/>
      <c r="Q2" s="921" t="s">
        <v>559</v>
      </c>
      <c r="R2" s="921"/>
      <c r="S2" s="921"/>
      <c r="T2" s="921"/>
      <c r="U2" s="921" t="s">
        <v>188</v>
      </c>
      <c r="V2" s="921"/>
      <c r="W2" s="921" t="s">
        <v>533</v>
      </c>
      <c r="X2" s="921"/>
      <c r="Y2" s="921"/>
      <c r="Z2" s="921"/>
      <c r="AA2" s="944"/>
    </row>
    <row r="3" spans="1:28" s="108" customFormat="1" ht="18" customHeight="1">
      <c r="A3" s="107" t="s">
        <v>178</v>
      </c>
      <c r="B3" s="941" t="s">
        <v>186</v>
      </c>
      <c r="C3" s="939"/>
      <c r="D3" s="942"/>
      <c r="E3" s="941" t="s">
        <v>185</v>
      </c>
      <c r="F3" s="939"/>
      <c r="G3" s="939"/>
      <c r="H3" s="939"/>
      <c r="I3" s="939"/>
      <c r="J3" s="939"/>
      <c r="K3" s="939"/>
      <c r="L3" s="939"/>
      <c r="M3" s="939"/>
      <c r="N3" s="939"/>
      <c r="O3" s="939"/>
      <c r="P3" s="939"/>
      <c r="Q3" s="939"/>
      <c r="R3" s="939"/>
      <c r="S3" s="939"/>
      <c r="T3" s="939"/>
      <c r="U3" s="939"/>
      <c r="V3" s="939"/>
      <c r="W3" s="939"/>
      <c r="X3" s="939"/>
      <c r="Y3" s="939"/>
      <c r="Z3" s="939"/>
      <c r="AA3" s="943"/>
      <c r="AB3" s="362"/>
    </row>
    <row r="4" spans="1:28" s="108" customFormat="1" ht="28.5" customHeight="1">
      <c r="A4" s="946"/>
      <c r="B4" s="923" t="s">
        <v>184</v>
      </c>
      <c r="C4" s="923"/>
      <c r="D4" s="111" t="s">
        <v>52</v>
      </c>
      <c r="E4" s="992" t="s">
        <v>560</v>
      </c>
      <c r="F4" s="993"/>
      <c r="G4" s="993"/>
      <c r="H4" s="993"/>
      <c r="I4" s="993"/>
      <c r="J4" s="993"/>
      <c r="K4" s="993"/>
      <c r="L4" s="993"/>
      <c r="M4" s="993"/>
      <c r="N4" s="993"/>
      <c r="O4" s="993"/>
      <c r="P4" s="993"/>
      <c r="Q4" s="993"/>
      <c r="R4" s="993"/>
      <c r="S4" s="993"/>
      <c r="T4" s="993"/>
      <c r="U4" s="993"/>
      <c r="V4" s="993"/>
      <c r="W4" s="993"/>
      <c r="X4" s="993"/>
      <c r="Y4" s="993"/>
      <c r="Z4" s="993"/>
      <c r="AA4" s="994"/>
      <c r="AB4" s="362"/>
    </row>
    <row r="5" spans="1:28" s="108" customFormat="1" ht="28.5" customHeight="1">
      <c r="A5" s="946"/>
      <c r="B5" s="923" t="s">
        <v>183</v>
      </c>
      <c r="C5" s="923"/>
      <c r="D5" s="111" t="s">
        <v>52</v>
      </c>
      <c r="E5" s="992"/>
      <c r="F5" s="993"/>
      <c r="G5" s="993"/>
      <c r="H5" s="993"/>
      <c r="I5" s="993"/>
      <c r="J5" s="993"/>
      <c r="K5" s="993"/>
      <c r="L5" s="993"/>
      <c r="M5" s="993"/>
      <c r="N5" s="993"/>
      <c r="O5" s="993"/>
      <c r="P5" s="993"/>
      <c r="Q5" s="993"/>
      <c r="R5" s="993"/>
      <c r="S5" s="993"/>
      <c r="T5" s="993"/>
      <c r="U5" s="993"/>
      <c r="V5" s="993"/>
      <c r="W5" s="993"/>
      <c r="X5" s="993"/>
      <c r="Y5" s="993"/>
      <c r="Z5" s="993"/>
      <c r="AA5" s="994"/>
      <c r="AB5" s="362"/>
    </row>
    <row r="6" spans="1:28" s="108" customFormat="1" ht="28.5" customHeight="1">
      <c r="A6" s="946"/>
      <c r="B6" s="923" t="s">
        <v>182</v>
      </c>
      <c r="C6" s="923"/>
      <c r="D6" s="111" t="s">
        <v>52</v>
      </c>
      <c r="E6" s="992"/>
      <c r="F6" s="993"/>
      <c r="G6" s="993"/>
      <c r="H6" s="993"/>
      <c r="I6" s="993"/>
      <c r="J6" s="993"/>
      <c r="K6" s="993"/>
      <c r="L6" s="993"/>
      <c r="M6" s="993"/>
      <c r="N6" s="993"/>
      <c r="O6" s="993"/>
      <c r="P6" s="993"/>
      <c r="Q6" s="993"/>
      <c r="R6" s="993"/>
      <c r="S6" s="993"/>
      <c r="T6" s="993"/>
      <c r="U6" s="993"/>
      <c r="V6" s="993"/>
      <c r="W6" s="993"/>
      <c r="X6" s="993"/>
      <c r="Y6" s="993"/>
      <c r="Z6" s="993"/>
      <c r="AA6" s="994"/>
      <c r="AB6" s="362"/>
    </row>
    <row r="7" spans="1:28" s="108" customFormat="1" ht="28.5" customHeight="1">
      <c r="A7" s="946"/>
      <c r="B7" s="923" t="s">
        <v>561</v>
      </c>
      <c r="C7" s="923"/>
      <c r="D7" s="111" t="s">
        <v>52</v>
      </c>
      <c r="E7" s="992"/>
      <c r="F7" s="993"/>
      <c r="G7" s="993"/>
      <c r="H7" s="993"/>
      <c r="I7" s="993"/>
      <c r="J7" s="993"/>
      <c r="K7" s="993"/>
      <c r="L7" s="993"/>
      <c r="M7" s="993"/>
      <c r="N7" s="993"/>
      <c r="O7" s="993"/>
      <c r="P7" s="993"/>
      <c r="Q7" s="993"/>
      <c r="R7" s="993"/>
      <c r="S7" s="993"/>
      <c r="T7" s="993"/>
      <c r="U7" s="993"/>
      <c r="V7" s="993"/>
      <c r="W7" s="993"/>
      <c r="X7" s="993"/>
      <c r="Y7" s="993"/>
      <c r="Z7" s="993"/>
      <c r="AA7" s="994"/>
      <c r="AB7" s="362"/>
    </row>
    <row r="8" spans="1:28" s="108" customFormat="1" ht="28.5" customHeight="1">
      <c r="A8" s="946"/>
      <c r="B8" s="923" t="s">
        <v>562</v>
      </c>
      <c r="C8" s="923"/>
      <c r="D8" s="111" t="s">
        <v>52</v>
      </c>
      <c r="E8" s="992"/>
      <c r="F8" s="993"/>
      <c r="G8" s="993"/>
      <c r="H8" s="993"/>
      <c r="I8" s="993"/>
      <c r="J8" s="993"/>
      <c r="K8" s="993"/>
      <c r="L8" s="993"/>
      <c r="M8" s="993"/>
      <c r="N8" s="993"/>
      <c r="O8" s="993"/>
      <c r="P8" s="993"/>
      <c r="Q8" s="993"/>
      <c r="R8" s="993"/>
      <c r="S8" s="993"/>
      <c r="T8" s="993"/>
      <c r="U8" s="993"/>
      <c r="V8" s="993"/>
      <c r="W8" s="993"/>
      <c r="X8" s="993"/>
      <c r="Y8" s="993"/>
      <c r="Z8" s="993"/>
      <c r="AA8" s="994"/>
      <c r="AB8" s="362"/>
    </row>
    <row r="9" spans="1:28" s="108" customFormat="1" ht="28.5" customHeight="1">
      <c r="A9" s="946"/>
      <c r="B9" s="990" t="s">
        <v>179</v>
      </c>
      <c r="C9" s="991"/>
      <c r="D9" s="111" t="s">
        <v>563</v>
      </c>
      <c r="E9" s="992"/>
      <c r="F9" s="993"/>
      <c r="G9" s="993"/>
      <c r="H9" s="993"/>
      <c r="I9" s="993"/>
      <c r="J9" s="993"/>
      <c r="K9" s="993"/>
      <c r="L9" s="993"/>
      <c r="M9" s="993"/>
      <c r="N9" s="993"/>
      <c r="O9" s="993"/>
      <c r="P9" s="993"/>
      <c r="Q9" s="993"/>
      <c r="R9" s="993"/>
      <c r="S9" s="993"/>
      <c r="T9" s="993"/>
      <c r="U9" s="993"/>
      <c r="V9" s="993"/>
      <c r="W9" s="993"/>
      <c r="X9" s="993"/>
      <c r="Y9" s="993"/>
      <c r="Z9" s="993"/>
      <c r="AA9" s="994"/>
      <c r="AB9" s="362"/>
    </row>
    <row r="10" spans="1:28" s="108" customFormat="1" ht="28.5" customHeight="1" thickBot="1">
      <c r="A10" s="946"/>
      <c r="B10" s="990"/>
      <c r="C10" s="991"/>
      <c r="D10" s="111"/>
      <c r="E10" s="992"/>
      <c r="F10" s="993"/>
      <c r="G10" s="993"/>
      <c r="H10" s="993"/>
      <c r="I10" s="993"/>
      <c r="J10" s="993"/>
      <c r="K10" s="993"/>
      <c r="L10" s="993"/>
      <c r="M10" s="993"/>
      <c r="N10" s="993"/>
      <c r="O10" s="993"/>
      <c r="P10" s="993"/>
      <c r="Q10" s="993"/>
      <c r="R10" s="993"/>
      <c r="S10" s="993"/>
      <c r="T10" s="993"/>
      <c r="U10" s="993"/>
      <c r="V10" s="993"/>
      <c r="W10" s="993"/>
      <c r="X10" s="993"/>
      <c r="Y10" s="993"/>
      <c r="Z10" s="993"/>
      <c r="AA10" s="994"/>
      <c r="AB10" s="362"/>
    </row>
    <row r="11" spans="1:28" ht="18" customHeight="1">
      <c r="A11" s="107" t="s">
        <v>178</v>
      </c>
      <c r="B11" s="941" t="s">
        <v>177</v>
      </c>
      <c r="C11" s="939"/>
      <c r="D11" s="939"/>
      <c r="E11" s="939"/>
      <c r="F11" s="939"/>
      <c r="G11" s="939"/>
      <c r="H11" s="939"/>
      <c r="I11" s="939"/>
      <c r="J11" s="939"/>
      <c r="K11" s="939"/>
      <c r="L11" s="942"/>
      <c r="M11" s="939" t="s">
        <v>176</v>
      </c>
      <c r="N11" s="939"/>
      <c r="O11" s="939"/>
      <c r="P11" s="938" t="s">
        <v>175</v>
      </c>
      <c r="Q11" s="939"/>
      <c r="R11" s="940"/>
      <c r="S11" s="939" t="s">
        <v>174</v>
      </c>
      <c r="T11" s="939"/>
      <c r="U11" s="939"/>
      <c r="V11" s="939"/>
      <c r="W11" s="939"/>
      <c r="X11" s="939"/>
      <c r="Y11" s="939"/>
      <c r="Z11" s="939"/>
      <c r="AA11" s="943"/>
      <c r="AB11" s="78"/>
    </row>
    <row r="12" spans="1:28" ht="20.25" customHeight="1">
      <c r="A12" s="911" t="s">
        <v>173</v>
      </c>
      <c r="B12" s="106"/>
      <c r="C12" s="914"/>
      <c r="D12" s="914"/>
      <c r="E12" s="914"/>
      <c r="F12" s="914"/>
      <c r="G12" s="914"/>
      <c r="H12" s="914"/>
      <c r="I12" s="914"/>
      <c r="J12" s="914"/>
      <c r="K12" s="914"/>
      <c r="L12" s="915"/>
      <c r="M12" s="103"/>
      <c r="N12" s="103"/>
      <c r="O12" s="105" t="s">
        <v>0</v>
      </c>
      <c r="P12" s="104"/>
      <c r="Q12" s="103"/>
      <c r="R12" s="102" t="s">
        <v>0</v>
      </c>
      <c r="S12" s="101"/>
      <c r="T12" s="100"/>
      <c r="U12" s="100"/>
      <c r="V12" s="100"/>
      <c r="W12" s="100"/>
      <c r="X12" s="100"/>
      <c r="Y12" s="100"/>
      <c r="Z12" s="100"/>
      <c r="AA12" s="99"/>
      <c r="AB12" s="78"/>
    </row>
    <row r="13" spans="1:28" ht="20.25" customHeight="1">
      <c r="A13" s="912"/>
      <c r="B13" s="98"/>
      <c r="C13" s="916"/>
      <c r="D13" s="916"/>
      <c r="E13" s="916"/>
      <c r="F13" s="916"/>
      <c r="G13" s="916"/>
      <c r="H13" s="916"/>
      <c r="I13" s="916"/>
      <c r="J13" s="916"/>
      <c r="K13" s="916"/>
      <c r="L13" s="917"/>
      <c r="M13" s="918"/>
      <c r="N13" s="919"/>
      <c r="O13" s="920"/>
      <c r="P13" s="922"/>
      <c r="Q13" s="919"/>
      <c r="R13" s="920"/>
      <c r="S13" s="929"/>
      <c r="T13" s="930"/>
      <c r="U13" s="930"/>
      <c r="V13" s="930"/>
      <c r="W13" s="930"/>
      <c r="X13" s="930"/>
      <c r="Y13" s="930"/>
      <c r="Z13" s="930"/>
      <c r="AA13" s="931"/>
    </row>
    <row r="14" spans="1:28" ht="20.25" customHeight="1">
      <c r="A14" s="912"/>
      <c r="B14" s="98"/>
      <c r="C14" s="97"/>
      <c r="D14" s="97"/>
      <c r="E14" s="97"/>
      <c r="F14" s="97"/>
      <c r="G14" s="97"/>
      <c r="H14" s="97"/>
      <c r="I14" s="97"/>
      <c r="J14" s="97"/>
      <c r="K14" s="97"/>
      <c r="L14" s="96"/>
      <c r="M14" s="355"/>
      <c r="N14" s="356"/>
      <c r="O14" s="357"/>
      <c r="P14" s="358"/>
      <c r="Q14" s="356"/>
      <c r="R14" s="357"/>
      <c r="S14" s="359"/>
      <c r="T14" s="360"/>
      <c r="U14" s="360"/>
      <c r="V14" s="360"/>
      <c r="W14" s="360"/>
      <c r="X14" s="360"/>
      <c r="Y14" s="360"/>
      <c r="Z14" s="360"/>
      <c r="AA14" s="361"/>
    </row>
    <row r="15" spans="1:28" ht="20.25" customHeight="1">
      <c r="A15" s="912"/>
      <c r="B15" s="88"/>
      <c r="C15" s="932"/>
      <c r="D15" s="932"/>
      <c r="E15" s="932"/>
      <c r="F15" s="932"/>
      <c r="G15" s="932"/>
      <c r="H15" s="932"/>
      <c r="I15" s="932"/>
      <c r="J15" s="932"/>
      <c r="K15" s="932"/>
      <c r="L15" s="933"/>
      <c r="M15" s="934"/>
      <c r="N15" s="935"/>
      <c r="O15" s="936"/>
      <c r="P15" s="937"/>
      <c r="Q15" s="935"/>
      <c r="R15" s="936"/>
      <c r="S15" s="929"/>
      <c r="T15" s="930"/>
      <c r="U15" s="930"/>
      <c r="V15" s="930"/>
      <c r="W15" s="930"/>
      <c r="X15" s="930"/>
      <c r="Y15" s="930"/>
      <c r="Z15" s="930"/>
      <c r="AA15" s="931"/>
    </row>
    <row r="16" spans="1:28" ht="20.25" customHeight="1">
      <c r="A16" s="912"/>
      <c r="B16" s="950" t="s">
        <v>166</v>
      </c>
      <c r="C16" s="951"/>
      <c r="D16" s="951"/>
      <c r="E16" s="951"/>
      <c r="F16" s="951"/>
      <c r="G16" s="951"/>
      <c r="H16" s="951"/>
      <c r="I16" s="951"/>
      <c r="J16" s="951"/>
      <c r="K16" s="951"/>
      <c r="L16" s="952"/>
      <c r="M16" s="953"/>
      <c r="N16" s="954"/>
      <c r="O16" s="955"/>
      <c r="P16" s="956"/>
      <c r="Q16" s="957"/>
      <c r="R16" s="958"/>
      <c r="S16" s="959"/>
      <c r="T16" s="954"/>
      <c r="U16" s="954"/>
      <c r="V16" s="954"/>
      <c r="W16" s="954"/>
      <c r="X16" s="954"/>
      <c r="Y16" s="954"/>
      <c r="Z16" s="954"/>
      <c r="AA16" s="960"/>
    </row>
    <row r="17" spans="1:28" ht="18" customHeight="1">
      <c r="A17" s="912"/>
      <c r="B17" s="964" t="s">
        <v>172</v>
      </c>
      <c r="C17" s="966" t="s">
        <v>171</v>
      </c>
      <c r="D17" s="967"/>
      <c r="E17" s="967"/>
      <c r="F17" s="967"/>
      <c r="G17" s="967"/>
      <c r="H17" s="967"/>
      <c r="I17" s="967"/>
      <c r="J17" s="967"/>
      <c r="K17" s="967"/>
      <c r="L17" s="968"/>
      <c r="M17" s="961" t="s">
        <v>170</v>
      </c>
      <c r="N17" s="962"/>
      <c r="O17" s="969"/>
      <c r="P17" s="961" t="s">
        <v>169</v>
      </c>
      <c r="Q17" s="962"/>
      <c r="R17" s="969"/>
      <c r="S17" s="961" t="s">
        <v>168</v>
      </c>
      <c r="T17" s="962"/>
      <c r="U17" s="962"/>
      <c r="V17" s="969"/>
      <c r="W17" s="961" t="s">
        <v>167</v>
      </c>
      <c r="X17" s="962"/>
      <c r="Y17" s="962"/>
      <c r="Z17" s="962"/>
      <c r="AA17" s="963"/>
      <c r="AB17" s="78"/>
    </row>
    <row r="18" spans="1:28" ht="21" customHeight="1">
      <c r="A18" s="912"/>
      <c r="B18" s="964"/>
      <c r="C18" s="970"/>
      <c r="D18" s="971"/>
      <c r="E18" s="971"/>
      <c r="F18" s="971"/>
      <c r="G18" s="971"/>
      <c r="H18" s="971"/>
      <c r="I18" s="971"/>
      <c r="J18" s="971"/>
      <c r="K18" s="971"/>
      <c r="L18" s="972"/>
      <c r="M18" s="87"/>
      <c r="N18" s="85"/>
      <c r="O18" s="86" t="s">
        <v>52</v>
      </c>
      <c r="P18" s="87"/>
      <c r="Q18" s="85"/>
      <c r="R18" s="86" t="s">
        <v>52</v>
      </c>
      <c r="S18" s="87"/>
      <c r="T18" s="85"/>
      <c r="U18" s="85"/>
      <c r="V18" s="86"/>
      <c r="W18" s="85"/>
      <c r="X18" s="85"/>
      <c r="Y18" s="85"/>
      <c r="Z18" s="85"/>
      <c r="AA18" s="84" t="s">
        <v>7</v>
      </c>
      <c r="AB18" s="78"/>
    </row>
    <row r="19" spans="1:28" ht="21" customHeight="1">
      <c r="A19" s="912"/>
      <c r="B19" s="964"/>
      <c r="C19" s="83"/>
      <c r="D19" s="80"/>
      <c r="E19" s="80"/>
      <c r="F19" s="80"/>
      <c r="G19" s="80"/>
      <c r="H19" s="80"/>
      <c r="I19" s="80"/>
      <c r="J19" s="80"/>
      <c r="K19" s="80"/>
      <c r="L19" s="81"/>
      <c r="M19" s="82"/>
      <c r="N19" s="80"/>
      <c r="O19" s="81"/>
      <c r="P19" s="82"/>
      <c r="Q19" s="80"/>
      <c r="R19" s="81"/>
      <c r="S19" s="82"/>
      <c r="T19" s="80"/>
      <c r="U19" s="80"/>
      <c r="V19" s="81"/>
      <c r="W19" s="80"/>
      <c r="X19" s="80"/>
      <c r="Y19" s="80"/>
      <c r="Z19" s="80"/>
      <c r="AA19" s="79"/>
      <c r="AB19" s="78"/>
    </row>
    <row r="20" spans="1:28" ht="21" customHeight="1">
      <c r="A20" s="912"/>
      <c r="B20" s="964"/>
      <c r="C20" s="973"/>
      <c r="D20" s="948"/>
      <c r="E20" s="948"/>
      <c r="F20" s="948"/>
      <c r="G20" s="948"/>
      <c r="H20" s="948"/>
      <c r="I20" s="948"/>
      <c r="J20" s="948"/>
      <c r="K20" s="948"/>
      <c r="L20" s="974"/>
      <c r="M20" s="947"/>
      <c r="N20" s="948"/>
      <c r="O20" s="974"/>
      <c r="P20" s="947"/>
      <c r="Q20" s="948"/>
      <c r="R20" s="974"/>
      <c r="S20" s="947"/>
      <c r="T20" s="948"/>
      <c r="U20" s="948"/>
      <c r="V20" s="974"/>
      <c r="W20" s="947"/>
      <c r="X20" s="948"/>
      <c r="Y20" s="948"/>
      <c r="Z20" s="948"/>
      <c r="AA20" s="949"/>
      <c r="AB20" s="78"/>
    </row>
    <row r="21" spans="1:28" ht="21" customHeight="1">
      <c r="A21" s="912"/>
      <c r="B21" s="964"/>
      <c r="C21" s="975"/>
      <c r="D21" s="976"/>
      <c r="E21" s="976"/>
      <c r="F21" s="976"/>
      <c r="G21" s="976"/>
      <c r="H21" s="976"/>
      <c r="I21" s="976"/>
      <c r="J21" s="976"/>
      <c r="K21" s="976"/>
      <c r="L21" s="977"/>
      <c r="M21" s="978"/>
      <c r="N21" s="979"/>
      <c r="O21" s="980"/>
      <c r="P21" s="978"/>
      <c r="Q21" s="979"/>
      <c r="R21" s="980"/>
      <c r="S21" s="978"/>
      <c r="T21" s="979"/>
      <c r="U21" s="979"/>
      <c r="V21" s="980"/>
      <c r="W21" s="978"/>
      <c r="X21" s="979"/>
      <c r="Y21" s="979"/>
      <c r="Z21" s="979"/>
      <c r="AA21" s="981"/>
      <c r="AB21" s="78"/>
    </row>
    <row r="22" spans="1:28" ht="18" customHeight="1" thickBot="1">
      <c r="A22" s="913"/>
      <c r="B22" s="965"/>
      <c r="C22" s="982" t="s">
        <v>166</v>
      </c>
      <c r="D22" s="983"/>
      <c r="E22" s="983"/>
      <c r="F22" s="983"/>
      <c r="G22" s="983"/>
      <c r="H22" s="983"/>
      <c r="I22" s="983"/>
      <c r="J22" s="983"/>
      <c r="K22" s="983"/>
      <c r="L22" s="928"/>
      <c r="M22" s="927"/>
      <c r="N22" s="983"/>
      <c r="O22" s="928"/>
      <c r="P22" s="984"/>
      <c r="Q22" s="985"/>
      <c r="R22" s="986"/>
      <c r="S22" s="927" t="s">
        <v>165</v>
      </c>
      <c r="T22" s="983"/>
      <c r="U22" s="983"/>
      <c r="V22" s="928"/>
      <c r="W22" s="987" t="s">
        <v>7</v>
      </c>
      <c r="X22" s="988"/>
      <c r="Y22" s="988"/>
      <c r="Z22" s="988"/>
      <c r="AA22" s="989"/>
      <c r="AB22" s="78"/>
    </row>
    <row r="192" spans="1:1" ht="21" customHeight="1">
      <c r="A192" s="77"/>
    </row>
    <row r="194" spans="1:1" ht="21" customHeight="1">
      <c r="A194" s="76"/>
    </row>
  </sheetData>
  <mergeCells count="59">
    <mergeCell ref="U2:V2"/>
    <mergeCell ref="W2:AA2"/>
    <mergeCell ref="B3:D3"/>
    <mergeCell ref="E3:AA3"/>
    <mergeCell ref="A4:A10"/>
    <mergeCell ref="B4:C4"/>
    <mergeCell ref="E4:AA10"/>
    <mergeCell ref="B5:C5"/>
    <mergeCell ref="B6:C6"/>
    <mergeCell ref="B7:C7"/>
    <mergeCell ref="A2:C2"/>
    <mergeCell ref="D2:F2"/>
    <mergeCell ref="G2:H2"/>
    <mergeCell ref="I2:M2"/>
    <mergeCell ref="N2:P2"/>
    <mergeCell ref="Q2:T2"/>
    <mergeCell ref="B8:C8"/>
    <mergeCell ref="B9:C9"/>
    <mergeCell ref="B10:C10"/>
    <mergeCell ref="B11:L11"/>
    <mergeCell ref="M11:O11"/>
    <mergeCell ref="S11:AA11"/>
    <mergeCell ref="A12:A22"/>
    <mergeCell ref="C12:L12"/>
    <mergeCell ref="C13:L13"/>
    <mergeCell ref="M13:O13"/>
    <mergeCell ref="P13:R13"/>
    <mergeCell ref="S13:AA13"/>
    <mergeCell ref="C15:L15"/>
    <mergeCell ref="M15:O15"/>
    <mergeCell ref="P15:R15"/>
    <mergeCell ref="P11:R11"/>
    <mergeCell ref="B17:B22"/>
    <mergeCell ref="C17:L17"/>
    <mergeCell ref="M17:O17"/>
    <mergeCell ref="P17:R17"/>
    <mergeCell ref="S17:V17"/>
    <mergeCell ref="S15:AA15"/>
    <mergeCell ref="B16:L16"/>
    <mergeCell ref="M16:O16"/>
    <mergeCell ref="P16:R16"/>
    <mergeCell ref="S16:AA16"/>
    <mergeCell ref="W17:AA17"/>
    <mergeCell ref="C18:L18"/>
    <mergeCell ref="C20:L20"/>
    <mergeCell ref="M20:O20"/>
    <mergeCell ref="P20:R20"/>
    <mergeCell ref="S20:V20"/>
    <mergeCell ref="W20:AA20"/>
    <mergeCell ref="C22:L22"/>
    <mergeCell ref="M22:O22"/>
    <mergeCell ref="P22:R22"/>
    <mergeCell ref="S22:V22"/>
    <mergeCell ref="W22:AA22"/>
    <mergeCell ref="C21:L21"/>
    <mergeCell ref="M21:O21"/>
    <mergeCell ref="P21:R21"/>
    <mergeCell ref="S21:V21"/>
    <mergeCell ref="W21:AA21"/>
  </mergeCells>
  <phoneticPr fontId="11"/>
  <pageMargins left="0.78740157480314965" right="0.15748031496062992" top="0.35433070866141736" bottom="0.15748031496062992" header="0.15748031496062992" footer="0.15748031496062992"/>
  <pageSetup paperSize="9" scale="99" fitToHeight="2" orientation="portrait" cellComments="asDisplayed" r:id="rId1"/>
  <headerFooter alignWithMargins="0"/>
  <rowBreaks count="2" manualBreakCount="2">
    <brk id="22" max="26" man="1"/>
    <brk id="86" max="34"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I57"/>
  <sheetViews>
    <sheetView showZeros="0" view="pageBreakPreview" zoomScaleNormal="100" zoomScaleSheetLayoutView="100" workbookViewId="0">
      <selection activeCell="B41" sqref="B41:I41"/>
    </sheetView>
  </sheetViews>
  <sheetFormatPr defaultColWidth="9" defaultRowHeight="30" customHeight="1"/>
  <cols>
    <col min="1" max="1" width="3.5" style="4" bestFit="1" customWidth="1"/>
    <col min="2" max="2" width="3.5" style="4" customWidth="1"/>
    <col min="3" max="3" width="3.625" style="118" customWidth="1"/>
    <col min="4" max="4" width="2.5" style="118" customWidth="1"/>
    <col min="5" max="7" width="15.625" style="118" customWidth="1"/>
    <col min="8" max="8" width="45.625" style="118" customWidth="1"/>
    <col min="9" max="9" width="5.625" style="118" customWidth="1"/>
    <col min="10" max="10" width="10.625" style="118" customWidth="1"/>
    <col min="11" max="16384" width="9" style="118"/>
  </cols>
  <sheetData>
    <row r="1" spans="1:9" ht="30" customHeight="1">
      <c r="A1" s="114" t="s">
        <v>192</v>
      </c>
      <c r="B1" s="1"/>
      <c r="C1" s="117"/>
      <c r="D1" s="117"/>
      <c r="E1" s="117"/>
      <c r="F1" s="117"/>
      <c r="G1" s="117"/>
      <c r="H1" s="117"/>
      <c r="I1" s="117"/>
    </row>
    <row r="2" spans="1:9" s="5" customFormat="1" ht="15" customHeight="1">
      <c r="B2" s="319" t="s">
        <v>475</v>
      </c>
      <c r="C2" s="318"/>
      <c r="D2" s="318"/>
      <c r="E2" s="318"/>
      <c r="F2" s="318"/>
      <c r="G2" s="318"/>
      <c r="H2" s="318"/>
      <c r="I2" s="318"/>
    </row>
    <row r="3" spans="1:9" s="5" customFormat="1" ht="15" customHeight="1">
      <c r="B3" s="319" t="s">
        <v>476</v>
      </c>
      <c r="C3" s="318"/>
      <c r="D3" s="318"/>
      <c r="E3" s="318"/>
      <c r="F3" s="318"/>
      <c r="G3" s="318"/>
      <c r="H3" s="318"/>
      <c r="I3" s="318"/>
    </row>
    <row r="4" spans="1:9" s="5" customFormat="1" ht="15" customHeight="1">
      <c r="B4" s="319" t="s">
        <v>385</v>
      </c>
      <c r="C4" s="318"/>
      <c r="D4" s="318"/>
      <c r="E4" s="318"/>
      <c r="F4" s="318"/>
      <c r="G4" s="318"/>
      <c r="H4" s="318"/>
      <c r="I4" s="318"/>
    </row>
    <row r="5" spans="1:9" s="314" customFormat="1" ht="125.25" customHeight="1">
      <c r="B5" s="995" t="s">
        <v>581</v>
      </c>
      <c r="C5" s="996"/>
      <c r="D5" s="996"/>
      <c r="E5" s="996"/>
      <c r="F5" s="996"/>
      <c r="G5" s="996"/>
      <c r="H5" s="996"/>
      <c r="I5" s="318"/>
    </row>
    <row r="6" spans="1:9" s="115" customFormat="1" ht="45" customHeight="1">
      <c r="B6" s="995" t="s">
        <v>477</v>
      </c>
      <c r="C6" s="995"/>
      <c r="D6" s="995"/>
      <c r="E6" s="995"/>
      <c r="F6" s="995"/>
      <c r="G6" s="995"/>
      <c r="H6" s="995"/>
      <c r="I6" s="995"/>
    </row>
    <row r="7" spans="1:9" s="5" customFormat="1" ht="30" customHeight="1">
      <c r="A7" s="7"/>
      <c r="B7" s="995" t="s">
        <v>478</v>
      </c>
      <c r="C7" s="995"/>
      <c r="D7" s="995"/>
      <c r="E7" s="995"/>
      <c r="F7" s="995"/>
      <c r="G7" s="995"/>
      <c r="H7" s="995"/>
      <c r="I7" s="995"/>
    </row>
    <row r="8" spans="1:9" s="5" customFormat="1" ht="15" customHeight="1">
      <c r="B8" s="319" t="s">
        <v>479</v>
      </c>
      <c r="C8" s="318"/>
      <c r="D8" s="318"/>
      <c r="E8" s="318"/>
      <c r="F8" s="318"/>
      <c r="G8" s="318"/>
      <c r="H8" s="318"/>
      <c r="I8" s="318"/>
    </row>
    <row r="9" spans="1:9" s="5" customFormat="1" ht="30" customHeight="1">
      <c r="A9" s="6"/>
      <c r="B9" s="997" t="s">
        <v>344</v>
      </c>
      <c r="C9" s="997"/>
      <c r="D9" s="997"/>
      <c r="E9" s="997"/>
      <c r="F9" s="997"/>
      <c r="G9" s="997"/>
      <c r="H9" s="997"/>
      <c r="I9" s="318"/>
    </row>
    <row r="10" spans="1:9" s="5" customFormat="1" ht="15" customHeight="1">
      <c r="B10" s="318" t="s">
        <v>343</v>
      </c>
      <c r="C10" s="318"/>
      <c r="D10" s="318"/>
      <c r="E10" s="318"/>
      <c r="F10" s="318"/>
      <c r="G10" s="318"/>
      <c r="H10" s="318"/>
      <c r="I10" s="318"/>
    </row>
    <row r="11" spans="1:9" s="5" customFormat="1" ht="15" customHeight="1">
      <c r="B11" s="1001" t="s">
        <v>480</v>
      </c>
      <c r="C11" s="1001"/>
      <c r="D11" s="1001"/>
      <c r="E11" s="1001"/>
      <c r="F11" s="1001"/>
      <c r="G11" s="1001"/>
      <c r="H11" s="1001"/>
      <c r="I11" s="1001"/>
    </row>
    <row r="12" spans="1:9" s="5" customFormat="1" ht="90" customHeight="1">
      <c r="A12" s="6" t="s">
        <v>194</v>
      </c>
      <c r="B12" s="1001" t="s">
        <v>580</v>
      </c>
      <c r="C12" s="1001"/>
      <c r="D12" s="1001"/>
      <c r="E12" s="1001"/>
      <c r="F12" s="1001"/>
      <c r="G12" s="1001"/>
      <c r="H12" s="1001"/>
      <c r="I12" s="1001"/>
    </row>
    <row r="13" spans="1:9" s="5" customFormat="1" ht="30" customHeight="1">
      <c r="A13" s="6" t="s">
        <v>194</v>
      </c>
      <c r="B13" s="1001" t="s">
        <v>481</v>
      </c>
      <c r="C13" s="1001"/>
      <c r="D13" s="1001"/>
      <c r="E13" s="1001"/>
      <c r="F13" s="1001"/>
      <c r="G13" s="1001"/>
      <c r="H13" s="1001"/>
      <c r="I13" s="1001"/>
    </row>
    <row r="14" spans="1:9" s="5" customFormat="1" ht="15" customHeight="1">
      <c r="B14" s="1001" t="s">
        <v>482</v>
      </c>
      <c r="C14" s="1001"/>
      <c r="D14" s="1001"/>
      <c r="E14" s="1001"/>
      <c r="F14" s="1001"/>
      <c r="G14" s="1001"/>
      <c r="H14" s="1001"/>
      <c r="I14" s="1001"/>
    </row>
    <row r="15" spans="1:9" s="5" customFormat="1" ht="30" customHeight="1">
      <c r="B15" s="1001" t="s">
        <v>483</v>
      </c>
      <c r="C15" s="1001"/>
      <c r="D15" s="1001"/>
      <c r="E15" s="1001"/>
      <c r="F15" s="1001"/>
      <c r="G15" s="1001"/>
      <c r="H15" s="1001"/>
      <c r="I15" s="1001"/>
    </row>
    <row r="16" spans="1:9" s="5" customFormat="1" ht="30" customHeight="1">
      <c r="B16" s="1001" t="s">
        <v>484</v>
      </c>
      <c r="C16" s="1001"/>
      <c r="D16" s="1001"/>
      <c r="E16" s="1001"/>
      <c r="F16" s="1001"/>
      <c r="G16" s="1001"/>
      <c r="H16" s="1001"/>
      <c r="I16" s="1001"/>
    </row>
    <row r="17" spans="1:9" s="5" customFormat="1" ht="30" customHeight="1">
      <c r="B17" s="1001" t="s">
        <v>485</v>
      </c>
      <c r="C17" s="1001"/>
      <c r="D17" s="1001"/>
      <c r="E17" s="1001"/>
      <c r="F17" s="1001"/>
      <c r="G17" s="1001"/>
      <c r="H17" s="1001"/>
      <c r="I17" s="1001"/>
    </row>
    <row r="18" spans="1:9" s="5" customFormat="1" ht="30" customHeight="1">
      <c r="B18" s="1001" t="s">
        <v>486</v>
      </c>
      <c r="C18" s="1001"/>
      <c r="D18" s="1001"/>
      <c r="E18" s="1001"/>
      <c r="F18" s="1001"/>
      <c r="G18" s="1001"/>
      <c r="H18" s="1001"/>
      <c r="I18" s="1001"/>
    </row>
    <row r="19" spans="1:9" s="5" customFormat="1" ht="60" customHeight="1">
      <c r="B19" s="1001" t="s">
        <v>487</v>
      </c>
      <c r="C19" s="1001"/>
      <c r="D19" s="1001"/>
      <c r="E19" s="1001"/>
      <c r="F19" s="1001"/>
      <c r="G19" s="1001"/>
      <c r="H19" s="1001"/>
      <c r="I19" s="1001"/>
    </row>
    <row r="20" spans="1:9" s="5" customFormat="1" ht="30" customHeight="1">
      <c r="B20" s="1001" t="s">
        <v>510</v>
      </c>
      <c r="C20" s="1001"/>
      <c r="D20" s="1001"/>
      <c r="E20" s="1001"/>
      <c r="F20" s="1001"/>
      <c r="G20" s="1001"/>
      <c r="H20" s="1001"/>
      <c r="I20" s="1001"/>
    </row>
    <row r="21" spans="1:9" s="5" customFormat="1" ht="30" customHeight="1">
      <c r="A21" s="6"/>
      <c r="B21" s="997" t="s">
        <v>352</v>
      </c>
      <c r="C21" s="997"/>
      <c r="D21" s="997"/>
      <c r="E21" s="997"/>
      <c r="F21" s="997"/>
      <c r="G21" s="997"/>
      <c r="H21" s="997"/>
      <c r="I21" s="997"/>
    </row>
    <row r="22" spans="1:9" s="5" customFormat="1" ht="15" customHeight="1">
      <c r="B22" s="318" t="s">
        <v>345</v>
      </c>
      <c r="C22" s="318"/>
      <c r="D22" s="318"/>
      <c r="E22" s="318"/>
      <c r="F22" s="318"/>
      <c r="G22" s="318"/>
      <c r="H22" s="318"/>
      <c r="I22" s="318"/>
    </row>
    <row r="23" spans="1:9" s="5" customFormat="1" ht="30" customHeight="1">
      <c r="A23" s="6"/>
      <c r="B23" s="997" t="s">
        <v>346</v>
      </c>
      <c r="C23" s="998"/>
      <c r="D23" s="998"/>
      <c r="E23" s="998"/>
      <c r="F23" s="998"/>
      <c r="G23" s="998"/>
      <c r="H23" s="998"/>
      <c r="I23" s="998"/>
    </row>
    <row r="24" spans="1:9" s="5" customFormat="1" ht="15" customHeight="1">
      <c r="B24" s="318" t="s">
        <v>347</v>
      </c>
      <c r="C24" s="318"/>
      <c r="D24" s="318"/>
      <c r="E24" s="318"/>
      <c r="F24" s="318"/>
      <c r="G24" s="318"/>
      <c r="H24" s="318"/>
      <c r="I24" s="318"/>
    </row>
    <row r="25" spans="1:9" s="5" customFormat="1" ht="15" customHeight="1">
      <c r="B25" s="319" t="s">
        <v>488</v>
      </c>
      <c r="C25" s="318"/>
      <c r="D25" s="318"/>
      <c r="E25" s="318"/>
      <c r="F25" s="318"/>
      <c r="G25" s="318"/>
      <c r="H25" s="318"/>
      <c r="I25" s="318"/>
    </row>
    <row r="26" spans="1:9" s="5" customFormat="1" ht="15" customHeight="1">
      <c r="B26" s="318" t="s">
        <v>348</v>
      </c>
      <c r="C26" s="318"/>
      <c r="D26" s="318"/>
      <c r="E26" s="318"/>
      <c r="F26" s="318"/>
      <c r="G26" s="318"/>
      <c r="H26" s="318"/>
      <c r="I26" s="318"/>
    </row>
    <row r="27" spans="1:9" s="5" customFormat="1" ht="15" customHeight="1">
      <c r="A27" s="6"/>
      <c r="B27" s="319" t="s">
        <v>349</v>
      </c>
      <c r="C27" s="319"/>
      <c r="D27" s="319"/>
      <c r="E27" s="319"/>
      <c r="F27" s="319"/>
      <c r="G27" s="319"/>
      <c r="H27" s="319"/>
      <c r="I27" s="318"/>
    </row>
    <row r="28" spans="1:9" s="5" customFormat="1" ht="28.15" customHeight="1">
      <c r="B28" s="318"/>
      <c r="C28" s="999" t="s">
        <v>201</v>
      </c>
      <c r="D28" s="999"/>
      <c r="E28" s="999"/>
      <c r="F28" s="999"/>
      <c r="G28" s="999"/>
      <c r="H28" s="999"/>
      <c r="I28" s="318"/>
    </row>
    <row r="29" spans="1:9" s="5" customFormat="1" ht="15" customHeight="1">
      <c r="B29" s="318" t="s">
        <v>350</v>
      </c>
      <c r="C29" s="318"/>
      <c r="D29" s="318"/>
      <c r="E29" s="318"/>
      <c r="F29" s="318"/>
      <c r="G29" s="318"/>
      <c r="H29" s="318"/>
      <c r="I29" s="318"/>
    </row>
    <row r="30" spans="1:9" s="5" customFormat="1" ht="15" customHeight="1">
      <c r="B30" s="318" t="s">
        <v>351</v>
      </c>
      <c r="C30" s="318"/>
      <c r="D30" s="318"/>
      <c r="E30" s="318"/>
      <c r="F30" s="318"/>
      <c r="G30" s="318"/>
      <c r="H30" s="318"/>
      <c r="I30" s="318"/>
    </row>
    <row r="31" spans="1:9" s="5" customFormat="1" ht="45" customHeight="1">
      <c r="B31" s="1000" t="s">
        <v>399</v>
      </c>
      <c r="C31" s="1000"/>
      <c r="D31" s="1000"/>
      <c r="E31" s="1000"/>
      <c r="F31" s="1000"/>
      <c r="G31" s="1000"/>
      <c r="H31" s="1000"/>
      <c r="I31" s="1000"/>
    </row>
    <row r="32" spans="1:9" s="5" customFormat="1" ht="15" customHeight="1">
      <c r="B32" s="319" t="s">
        <v>489</v>
      </c>
      <c r="C32" s="318"/>
      <c r="D32" s="318"/>
      <c r="E32" s="318"/>
      <c r="F32" s="318"/>
      <c r="G32" s="318"/>
      <c r="H32" s="318"/>
      <c r="I32" s="318"/>
    </row>
    <row r="33" spans="1:9" s="5" customFormat="1" ht="15" customHeight="1">
      <c r="B33" s="318" t="s">
        <v>353</v>
      </c>
      <c r="C33" s="318"/>
      <c r="D33" s="318"/>
      <c r="E33" s="318"/>
      <c r="F33" s="318"/>
      <c r="G33" s="318"/>
      <c r="H33" s="318"/>
      <c r="I33" s="318"/>
    </row>
    <row r="34" spans="1:9" s="5" customFormat="1" ht="15" customHeight="1">
      <c r="B34" s="318" t="s">
        <v>354</v>
      </c>
      <c r="C34" s="318"/>
      <c r="D34" s="318"/>
      <c r="E34" s="318"/>
      <c r="F34" s="318"/>
      <c r="G34" s="318"/>
      <c r="H34" s="318"/>
      <c r="I34" s="318"/>
    </row>
    <row r="35" spans="1:9" s="5" customFormat="1" ht="30" customHeight="1">
      <c r="A35" s="6"/>
      <c r="B35" s="997" t="s">
        <v>355</v>
      </c>
      <c r="C35" s="997"/>
      <c r="D35" s="997"/>
      <c r="E35" s="997"/>
      <c r="F35" s="997"/>
      <c r="G35" s="997"/>
      <c r="H35" s="997"/>
      <c r="I35" s="997"/>
    </row>
    <row r="36" spans="1:9" s="5" customFormat="1" ht="15" customHeight="1">
      <c r="A36" s="6"/>
      <c r="B36" s="318" t="s">
        <v>356</v>
      </c>
      <c r="C36" s="318"/>
      <c r="D36" s="318"/>
      <c r="E36" s="318"/>
      <c r="F36" s="318"/>
      <c r="G36" s="318"/>
      <c r="H36" s="318"/>
      <c r="I36" s="318"/>
    </row>
    <row r="37" spans="1:9" s="5" customFormat="1" ht="15" customHeight="1">
      <c r="A37" s="6"/>
      <c r="B37" s="319" t="s">
        <v>490</v>
      </c>
      <c r="C37" s="318"/>
      <c r="D37" s="318"/>
      <c r="E37" s="318"/>
      <c r="F37" s="318"/>
      <c r="G37" s="318"/>
      <c r="H37" s="318"/>
      <c r="I37" s="318"/>
    </row>
    <row r="38" spans="1:9" s="5" customFormat="1" ht="15" customHeight="1">
      <c r="A38" s="309"/>
      <c r="B38" s="318" t="s">
        <v>491</v>
      </c>
      <c r="C38" s="318"/>
      <c r="D38" s="318"/>
      <c r="E38" s="318"/>
      <c r="F38" s="318"/>
      <c r="G38" s="318"/>
      <c r="H38" s="318"/>
      <c r="I38" s="318"/>
    </row>
    <row r="39" spans="1:9" s="5" customFormat="1" ht="15" customHeight="1">
      <c r="A39" s="309"/>
      <c r="B39" s="318" t="s">
        <v>492</v>
      </c>
      <c r="C39" s="318"/>
      <c r="D39" s="318"/>
      <c r="E39" s="318"/>
      <c r="F39" s="318"/>
      <c r="G39" s="318"/>
      <c r="H39" s="318"/>
      <c r="I39" s="318"/>
    </row>
    <row r="40" spans="1:9" s="5" customFormat="1" ht="15" customHeight="1">
      <c r="A40" s="309"/>
      <c r="B40" s="318" t="s">
        <v>493</v>
      </c>
      <c r="C40" s="318"/>
      <c r="D40" s="318"/>
      <c r="E40" s="318"/>
      <c r="F40" s="318"/>
      <c r="G40" s="318"/>
      <c r="H40" s="318"/>
      <c r="I40" s="318"/>
    </row>
    <row r="41" spans="1:9" s="5" customFormat="1" ht="45" customHeight="1">
      <c r="A41" s="309"/>
      <c r="B41" s="997" t="s">
        <v>467</v>
      </c>
      <c r="C41" s="997"/>
      <c r="D41" s="997"/>
      <c r="E41" s="997"/>
      <c r="F41" s="997"/>
      <c r="G41" s="997"/>
      <c r="H41" s="997"/>
      <c r="I41" s="997"/>
    </row>
    <row r="42" spans="1:9" s="321" customFormat="1" ht="45" customHeight="1">
      <c r="A42" s="320"/>
      <c r="B42" s="995" t="s">
        <v>507</v>
      </c>
      <c r="C42" s="995"/>
      <c r="D42" s="995"/>
      <c r="E42" s="995"/>
      <c r="F42" s="995"/>
      <c r="G42" s="995"/>
      <c r="H42" s="995"/>
      <c r="I42" s="995"/>
    </row>
    <row r="43" spans="1:9" s="5" customFormat="1" ht="15" customHeight="1">
      <c r="A43" s="119"/>
      <c r="B43" s="318" t="s">
        <v>506</v>
      </c>
      <c r="C43" s="318"/>
      <c r="D43" s="318"/>
      <c r="E43" s="318"/>
      <c r="F43" s="318"/>
      <c r="G43" s="318"/>
      <c r="H43" s="318"/>
      <c r="I43" s="318"/>
    </row>
    <row r="44" spans="1:9" s="2" customFormat="1" ht="30" customHeight="1">
      <c r="A44" s="114" t="s">
        <v>511</v>
      </c>
      <c r="B44" s="3"/>
    </row>
    <row r="45" spans="1:9" s="5" customFormat="1" ht="40.15" customHeight="1">
      <c r="B45" s="1001" t="s">
        <v>357</v>
      </c>
      <c r="C45" s="1001"/>
      <c r="D45" s="1001"/>
      <c r="E45" s="1001"/>
      <c r="F45" s="1001"/>
      <c r="G45" s="1001"/>
      <c r="H45" s="1001"/>
      <c r="I45" s="1001"/>
    </row>
    <row r="46" spans="1:9" s="2" customFormat="1" ht="180" customHeight="1">
      <c r="A46" s="3"/>
      <c r="B46" s="1002" t="s">
        <v>362</v>
      </c>
      <c r="C46" s="1002"/>
      <c r="D46" s="1002"/>
      <c r="E46" s="1002"/>
      <c r="F46" s="1002"/>
      <c r="G46" s="1002"/>
      <c r="H46" s="1002"/>
    </row>
    <row r="47" spans="1:9" s="5" customFormat="1" ht="40.15" customHeight="1">
      <c r="B47" s="1001" t="s">
        <v>360</v>
      </c>
      <c r="C47" s="1001"/>
      <c r="D47" s="1001"/>
      <c r="E47" s="1001"/>
      <c r="F47" s="1001"/>
      <c r="G47" s="1001"/>
      <c r="H47" s="1001"/>
      <c r="I47" s="1001"/>
    </row>
    <row r="48" spans="1:9" s="115" customFormat="1" ht="20.100000000000001" customHeight="1">
      <c r="A48" s="116"/>
      <c r="B48" s="318" t="s">
        <v>359</v>
      </c>
      <c r="C48" s="317"/>
      <c r="D48" s="317"/>
      <c r="E48" s="317"/>
      <c r="F48" s="317"/>
      <c r="G48" s="317"/>
      <c r="H48" s="317"/>
      <c r="I48" s="317"/>
    </row>
    <row r="49" spans="1:9" s="5" customFormat="1" ht="40.15" customHeight="1">
      <c r="A49" s="6"/>
      <c r="B49" s="997" t="s">
        <v>361</v>
      </c>
      <c r="C49" s="997"/>
      <c r="D49" s="997"/>
      <c r="E49" s="997"/>
      <c r="F49" s="997"/>
      <c r="G49" s="997"/>
      <c r="H49" s="997"/>
      <c r="I49" s="997"/>
    </row>
    <row r="50" spans="1:9" s="5" customFormat="1" ht="15" customHeight="1">
      <c r="A50" s="6"/>
      <c r="C50" s="116"/>
      <c r="D50" s="121" t="s">
        <v>202</v>
      </c>
      <c r="E50" s="116"/>
      <c r="F50" s="116"/>
      <c r="G50" s="116"/>
      <c r="H50" s="116"/>
      <c r="I50" s="116"/>
    </row>
    <row r="51" spans="1:9" s="115" customFormat="1" ht="20.100000000000001" customHeight="1">
      <c r="A51" s="116"/>
      <c r="E51" s="122" t="s">
        <v>196</v>
      </c>
      <c r="F51" s="1004" t="s">
        <v>197</v>
      </c>
      <c r="G51" s="1005"/>
    </row>
    <row r="52" spans="1:9" s="115" customFormat="1" ht="20.100000000000001" customHeight="1">
      <c r="A52" s="116"/>
      <c r="E52" s="122" t="s">
        <v>198</v>
      </c>
      <c r="F52" s="1004" t="s">
        <v>203</v>
      </c>
      <c r="G52" s="1005"/>
    </row>
    <row r="53" spans="1:9" s="115" customFormat="1" ht="20.100000000000001" customHeight="1">
      <c r="A53" s="116" t="s">
        <v>195</v>
      </c>
      <c r="D53" s="120"/>
      <c r="E53" s="122" t="s">
        <v>199</v>
      </c>
      <c r="F53" s="1004" t="s">
        <v>204</v>
      </c>
      <c r="G53" s="1005"/>
    </row>
    <row r="54" spans="1:9" s="115" customFormat="1" ht="20.100000000000001" customHeight="1">
      <c r="A54" s="116" t="s">
        <v>194</v>
      </c>
      <c r="D54" s="120"/>
      <c r="E54" s="122" t="s">
        <v>200</v>
      </c>
      <c r="F54" s="1004" t="s">
        <v>205</v>
      </c>
      <c r="G54" s="1005"/>
    </row>
    <row r="55" spans="1:9" s="5" customFormat="1" ht="20.100000000000001" customHeight="1">
      <c r="A55" s="6"/>
      <c r="B55" s="6" t="s">
        <v>364</v>
      </c>
      <c r="C55" s="167"/>
      <c r="D55" s="167"/>
      <c r="E55" s="167"/>
      <c r="F55" s="167"/>
      <c r="G55" s="167"/>
      <c r="H55" s="167"/>
    </row>
    <row r="56" spans="1:9" s="5" customFormat="1" ht="20.100000000000001" customHeight="1">
      <c r="A56" s="6"/>
      <c r="B56" s="5" t="s">
        <v>365</v>
      </c>
    </row>
    <row r="57" spans="1:9" s="115" customFormat="1" ht="200.1" customHeight="1">
      <c r="A57" s="116"/>
      <c r="B57" s="1003" t="s">
        <v>363</v>
      </c>
      <c r="C57" s="1003"/>
      <c r="D57" s="1003"/>
      <c r="E57" s="1003"/>
      <c r="F57" s="1003"/>
      <c r="G57" s="1003"/>
      <c r="H57" s="1003"/>
    </row>
  </sheetData>
  <mergeCells count="30">
    <mergeCell ref="B41:I41"/>
    <mergeCell ref="B46:H46"/>
    <mergeCell ref="B57:H57"/>
    <mergeCell ref="B49:I49"/>
    <mergeCell ref="B45:I45"/>
    <mergeCell ref="B47:I47"/>
    <mergeCell ref="F51:G51"/>
    <mergeCell ref="F52:G52"/>
    <mergeCell ref="F53:G53"/>
    <mergeCell ref="F54:G54"/>
    <mergeCell ref="B42:I42"/>
    <mergeCell ref="B35:I35"/>
    <mergeCell ref="B6:I6"/>
    <mergeCell ref="B7:I7"/>
    <mergeCell ref="B11:I11"/>
    <mergeCell ref="B12:I12"/>
    <mergeCell ref="B9:H9"/>
    <mergeCell ref="B13:I13"/>
    <mergeCell ref="B14:I14"/>
    <mergeCell ref="B15:I15"/>
    <mergeCell ref="B16:I16"/>
    <mergeCell ref="B20:I20"/>
    <mergeCell ref="B17:I17"/>
    <mergeCell ref="B18:I18"/>
    <mergeCell ref="B19:I19"/>
    <mergeCell ref="B5:H5"/>
    <mergeCell ref="B23:I23"/>
    <mergeCell ref="C28:H28"/>
    <mergeCell ref="B21:I21"/>
    <mergeCell ref="B31:I31"/>
  </mergeCells>
  <phoneticPr fontId="11"/>
  <printOptions horizontalCentered="1"/>
  <pageMargins left="0.59055118110236227" right="0.59055118110236227" top="0.59055118110236227" bottom="0.59055118110236227" header="0.39370078740157483" footer="0.39370078740157483"/>
  <pageSetup paperSize="9" scale="67" orientation="portrait" r:id="rId1"/>
  <headerFooter alignWithMargins="0"/>
  <rowBreaks count="1" manualBreakCount="1">
    <brk id="43" max="8"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BD44"/>
  <sheetViews>
    <sheetView showZeros="0" view="pageBreakPreview" zoomScaleNormal="100" zoomScaleSheetLayoutView="100" workbookViewId="0"/>
  </sheetViews>
  <sheetFormatPr defaultColWidth="9" defaultRowHeight="19.149999999999999" customHeight="1"/>
  <cols>
    <col min="1" max="1" width="3.25" style="8" customWidth="1"/>
    <col min="2" max="10" width="2.5" style="8" customWidth="1"/>
    <col min="11" max="11" width="3" style="8" customWidth="1"/>
    <col min="12" max="12" width="2.5" style="8" customWidth="1"/>
    <col min="13" max="16" width="3.625" style="8" customWidth="1"/>
    <col min="17" max="21" width="2.5" style="8" customWidth="1"/>
    <col min="22" max="22" width="3.25" style="8" customWidth="1"/>
    <col min="23" max="33" width="2.5" style="8" customWidth="1"/>
    <col min="34" max="54" width="3.125" style="8" customWidth="1"/>
    <col min="55" max="16384" width="9" style="8"/>
  </cols>
  <sheetData>
    <row r="1" spans="1:56" ht="18.75" customHeight="1">
      <c r="A1" s="9" t="s">
        <v>228</v>
      </c>
    </row>
    <row r="2" spans="1:56" s="62" customFormat="1" ht="18.75" customHeight="1" thickBot="1">
      <c r="A2" s="1066" t="s">
        <v>227</v>
      </c>
      <c r="B2" s="1066"/>
      <c r="C2" s="1066"/>
      <c r="D2" s="1066"/>
      <c r="E2" s="1066"/>
      <c r="F2" s="1066"/>
      <c r="G2" s="1066"/>
      <c r="H2" s="1066"/>
      <c r="I2" s="1066"/>
      <c r="J2" s="1066"/>
      <c r="K2" s="1066"/>
      <c r="L2" s="1066"/>
      <c r="M2" s="1066"/>
      <c r="N2" s="1066"/>
      <c r="O2" s="1066"/>
      <c r="P2" s="1066"/>
      <c r="Q2" s="1066"/>
      <c r="R2" s="1066"/>
      <c r="S2" s="1066"/>
      <c r="T2" s="1066"/>
      <c r="U2" s="1066"/>
      <c r="V2" s="1066"/>
      <c r="W2" s="1066"/>
      <c r="X2" s="1066"/>
      <c r="Y2" s="1066"/>
      <c r="Z2" s="1066"/>
      <c r="AA2" s="1066"/>
      <c r="AB2" s="1066"/>
      <c r="AC2" s="1066"/>
      <c r="AD2" s="1066"/>
      <c r="AE2" s="1066"/>
      <c r="AF2" s="1066"/>
      <c r="AG2" s="1066"/>
      <c r="AH2" s="63"/>
      <c r="AI2" s="63"/>
      <c r="AJ2" s="63"/>
      <c r="AK2" s="63"/>
      <c r="AL2" s="63"/>
      <c r="AM2" s="63"/>
      <c r="AN2" s="63"/>
      <c r="AO2" s="63"/>
    </row>
    <row r="3" spans="1:56" ht="18.75" customHeight="1">
      <c r="A3" s="1071" t="s">
        <v>83</v>
      </c>
      <c r="B3" s="1072"/>
      <c r="C3" s="1072"/>
      <c r="D3" s="1072"/>
      <c r="E3" s="1072"/>
      <c r="F3" s="1073"/>
      <c r="G3" s="451" t="s">
        <v>520</v>
      </c>
      <c r="H3" s="452"/>
      <c r="I3" s="452"/>
      <c r="J3" s="452"/>
      <c r="K3" s="452"/>
      <c r="L3" s="452"/>
      <c r="M3" s="453"/>
      <c r="N3" s="617" t="s">
        <v>82</v>
      </c>
      <c r="O3" s="618"/>
      <c r="P3" s="618"/>
      <c r="Q3" s="619"/>
      <c r="R3" s="451"/>
      <c r="S3" s="452"/>
      <c r="T3" s="132" t="s">
        <v>81</v>
      </c>
      <c r="U3" s="617" t="s">
        <v>80</v>
      </c>
      <c r="V3" s="618"/>
      <c r="W3" s="618"/>
      <c r="X3" s="619"/>
      <c r="Y3" s="451"/>
      <c r="Z3" s="452"/>
      <c r="AA3" s="452"/>
      <c r="AB3" s="452"/>
      <c r="AC3" s="452"/>
      <c r="AD3" s="452"/>
      <c r="AE3" s="452"/>
      <c r="AF3" s="452"/>
      <c r="AG3" s="1068"/>
    </row>
    <row r="4" spans="1:56" ht="18.75" customHeight="1">
      <c r="A4" s="1067" t="s">
        <v>79</v>
      </c>
      <c r="B4" s="488"/>
      <c r="C4" s="540"/>
      <c r="D4" s="569" t="s">
        <v>78</v>
      </c>
      <c r="E4" s="493"/>
      <c r="F4" s="493"/>
      <c r="G4" s="181"/>
      <c r="H4" s="493"/>
      <c r="I4" s="493"/>
      <c r="J4" s="179"/>
      <c r="K4" s="185"/>
      <c r="L4" s="187"/>
      <c r="M4" s="187"/>
      <c r="N4" s="531" t="s">
        <v>445</v>
      </c>
      <c r="O4" s="532"/>
      <c r="P4" s="532"/>
      <c r="Q4" s="533"/>
      <c r="R4" s="1075"/>
      <c r="S4" s="1076"/>
      <c r="T4" s="1076"/>
      <c r="U4" s="1076"/>
      <c r="V4" s="1076"/>
      <c r="W4" s="1076"/>
      <c r="X4" s="1076"/>
      <c r="Y4" s="1076"/>
      <c r="Z4" s="1076"/>
      <c r="AA4" s="1076"/>
      <c r="AB4" s="1076"/>
      <c r="AC4" s="1076"/>
      <c r="AD4" s="1076"/>
      <c r="AE4" s="1076"/>
      <c r="AF4" s="1076"/>
      <c r="AG4" s="1077"/>
      <c r="AH4" s="1042"/>
      <c r="AI4" s="1043"/>
      <c r="AJ4" s="1043"/>
      <c r="AK4" s="1043"/>
      <c r="AL4" s="1043"/>
      <c r="AM4" s="1043"/>
      <c r="AN4" s="1043"/>
      <c r="AO4" s="1043"/>
      <c r="AP4" s="1043"/>
      <c r="AQ4" s="1043"/>
      <c r="AR4" s="1043"/>
      <c r="AS4" s="1043"/>
      <c r="AT4" s="1043"/>
      <c r="AU4" s="1043"/>
      <c r="AV4" s="1043"/>
      <c r="AW4" s="1043"/>
      <c r="AX4" s="1043"/>
      <c r="AY4" s="1043"/>
      <c r="AZ4" s="1043"/>
      <c r="BA4" s="1043"/>
      <c r="BB4" s="1043"/>
      <c r="BC4" s="1043"/>
      <c r="BD4" s="1043"/>
    </row>
    <row r="5" spans="1:56" ht="18.75" customHeight="1">
      <c r="A5" s="1069" t="s">
        <v>75</v>
      </c>
      <c r="B5" s="564"/>
      <c r="C5" s="564"/>
      <c r="D5" s="564"/>
      <c r="E5" s="564"/>
      <c r="F5" s="565"/>
      <c r="G5" s="584"/>
      <c r="H5" s="579"/>
      <c r="I5" s="579"/>
      <c r="J5" s="579"/>
      <c r="K5" s="579"/>
      <c r="L5" s="579"/>
      <c r="M5" s="579"/>
      <c r="N5" s="579"/>
      <c r="O5" s="579"/>
      <c r="P5" s="579"/>
      <c r="Q5" s="579"/>
      <c r="R5" s="579"/>
      <c r="S5" s="579"/>
      <c r="T5" s="580"/>
      <c r="U5" s="563" t="s">
        <v>474</v>
      </c>
      <c r="V5" s="564"/>
      <c r="W5" s="564"/>
      <c r="X5" s="564"/>
      <c r="Y5" s="564"/>
      <c r="Z5" s="564"/>
      <c r="AA5" s="565"/>
      <c r="AB5" s="584"/>
      <c r="AC5" s="579"/>
      <c r="AD5" s="579"/>
      <c r="AE5" s="579"/>
      <c r="AF5" s="579"/>
      <c r="AG5" s="1032"/>
      <c r="AH5" s="1042"/>
      <c r="AI5" s="1043"/>
      <c r="AJ5" s="1043"/>
      <c r="AK5" s="1043"/>
      <c r="AL5" s="1043"/>
      <c r="AM5" s="1043"/>
      <c r="AN5" s="1043"/>
      <c r="AO5" s="1043"/>
      <c r="AP5" s="1043"/>
      <c r="AQ5" s="1043"/>
      <c r="AR5" s="1043"/>
      <c r="AS5" s="1043"/>
      <c r="AT5" s="1043"/>
      <c r="AU5" s="1043"/>
      <c r="AV5" s="1043"/>
      <c r="AW5" s="1043"/>
      <c r="AX5" s="1043"/>
      <c r="AY5" s="1043"/>
      <c r="AZ5" s="1043"/>
      <c r="BA5" s="1043"/>
      <c r="BB5" s="1043"/>
      <c r="BC5" s="1043"/>
      <c r="BD5" s="1043"/>
    </row>
    <row r="6" spans="1:56" ht="18.75" customHeight="1">
      <c r="A6" s="1070"/>
      <c r="B6" s="567"/>
      <c r="C6" s="567"/>
      <c r="D6" s="567"/>
      <c r="E6" s="567"/>
      <c r="F6" s="568"/>
      <c r="G6" s="585"/>
      <c r="H6" s="582"/>
      <c r="I6" s="582"/>
      <c r="J6" s="582"/>
      <c r="K6" s="582"/>
      <c r="L6" s="582"/>
      <c r="M6" s="582"/>
      <c r="N6" s="582"/>
      <c r="O6" s="582"/>
      <c r="P6" s="582"/>
      <c r="Q6" s="582"/>
      <c r="R6" s="582"/>
      <c r="S6" s="582"/>
      <c r="T6" s="583"/>
      <c r="U6" s="566"/>
      <c r="V6" s="567"/>
      <c r="W6" s="567"/>
      <c r="X6" s="567"/>
      <c r="Y6" s="567"/>
      <c r="Z6" s="567"/>
      <c r="AA6" s="568"/>
      <c r="AB6" s="585"/>
      <c r="AC6" s="582"/>
      <c r="AD6" s="582"/>
      <c r="AE6" s="582"/>
      <c r="AF6" s="582"/>
      <c r="AG6" s="1074"/>
    </row>
    <row r="7" spans="1:56" ht="18.75" customHeight="1">
      <c r="A7" s="131" t="s">
        <v>74</v>
      </c>
      <c r="B7" s="572"/>
      <c r="C7" s="507"/>
      <c r="D7" s="507"/>
      <c r="E7" s="507"/>
      <c r="F7" s="507"/>
      <c r="G7" s="507"/>
      <c r="H7" s="507"/>
      <c r="I7" s="507"/>
      <c r="J7" s="507"/>
      <c r="K7" s="507"/>
      <c r="L7" s="507"/>
      <c r="M7" s="507"/>
      <c r="N7" s="507"/>
      <c r="O7" s="573"/>
      <c r="P7" s="25" t="s">
        <v>73</v>
      </c>
      <c r="Q7" s="184"/>
      <c r="R7" s="185"/>
      <c r="S7" s="185"/>
      <c r="T7" s="579"/>
      <c r="U7" s="579"/>
      <c r="V7" s="579"/>
      <c r="W7" s="579"/>
      <c r="X7" s="579"/>
      <c r="Y7" s="579"/>
      <c r="Z7" s="579"/>
      <c r="AA7" s="579"/>
      <c r="AB7" s="579"/>
      <c r="AC7" s="579"/>
      <c r="AD7" s="579"/>
      <c r="AE7" s="579"/>
      <c r="AF7" s="579"/>
      <c r="AG7" s="1032"/>
    </row>
    <row r="8" spans="1:56" ht="18.75" customHeight="1">
      <c r="A8" s="130" t="s">
        <v>73</v>
      </c>
      <c r="B8" s="574"/>
      <c r="C8" s="509"/>
      <c r="D8" s="509"/>
      <c r="E8" s="509"/>
      <c r="F8" s="509"/>
      <c r="G8" s="509"/>
      <c r="H8" s="509"/>
      <c r="I8" s="509"/>
      <c r="J8" s="509"/>
      <c r="K8" s="509"/>
      <c r="L8" s="509"/>
      <c r="M8" s="509"/>
      <c r="N8" s="509"/>
      <c r="O8" s="575"/>
      <c r="P8" s="59" t="s">
        <v>72</v>
      </c>
      <c r="Q8" s="189"/>
      <c r="R8" s="570"/>
      <c r="S8" s="190"/>
      <c r="T8" s="535"/>
      <c r="U8" s="535"/>
      <c r="V8" s="535"/>
      <c r="W8" s="535"/>
      <c r="X8" s="535"/>
      <c r="Y8" s="535"/>
      <c r="Z8" s="535"/>
      <c r="AA8" s="535"/>
      <c r="AB8" s="535"/>
      <c r="AC8" s="535"/>
      <c r="AD8" s="535"/>
      <c r="AE8" s="535"/>
      <c r="AF8" s="535"/>
      <c r="AG8" s="1033"/>
    </row>
    <row r="9" spans="1:56" ht="18.75" customHeight="1">
      <c r="A9" s="130" t="s">
        <v>71</v>
      </c>
      <c r="B9" s="574"/>
      <c r="C9" s="509"/>
      <c r="D9" s="509"/>
      <c r="E9" s="509"/>
      <c r="F9" s="509"/>
      <c r="G9" s="509"/>
      <c r="H9" s="509"/>
      <c r="I9" s="509"/>
      <c r="J9" s="509"/>
      <c r="K9" s="509"/>
      <c r="L9" s="509"/>
      <c r="M9" s="509"/>
      <c r="N9" s="509"/>
      <c r="O9" s="575"/>
      <c r="P9" s="59" t="s">
        <v>70</v>
      </c>
      <c r="Q9" s="189"/>
      <c r="R9" s="570"/>
      <c r="S9" s="190"/>
      <c r="T9" s="535"/>
      <c r="U9" s="535"/>
      <c r="V9" s="535"/>
      <c r="W9" s="535"/>
      <c r="X9" s="535"/>
      <c r="Y9" s="535"/>
      <c r="Z9" s="535"/>
      <c r="AA9" s="535"/>
      <c r="AB9" s="535"/>
      <c r="AC9" s="535"/>
      <c r="AD9" s="535"/>
      <c r="AE9" s="535"/>
      <c r="AF9" s="535"/>
      <c r="AG9" s="1033"/>
    </row>
    <row r="10" spans="1:56" ht="18.75" customHeight="1" thickBot="1">
      <c r="A10" s="129"/>
      <c r="B10" s="1102"/>
      <c r="C10" s="1103"/>
      <c r="D10" s="1103"/>
      <c r="E10" s="1103"/>
      <c r="F10" s="1103"/>
      <c r="G10" s="1103"/>
      <c r="H10" s="1103"/>
      <c r="I10" s="1103"/>
      <c r="J10" s="1103"/>
      <c r="K10" s="1103"/>
      <c r="L10" s="1103"/>
      <c r="M10" s="1103"/>
      <c r="N10" s="1103"/>
      <c r="O10" s="1104"/>
      <c r="P10" s="196" t="s">
        <v>69</v>
      </c>
      <c r="Q10" s="186"/>
      <c r="R10" s="225"/>
      <c r="S10" s="225"/>
      <c r="T10" s="1023"/>
      <c r="U10" s="1023"/>
      <c r="V10" s="1023"/>
      <c r="W10" s="1023"/>
      <c r="X10" s="1023"/>
      <c r="Y10" s="1023"/>
      <c r="Z10" s="1023"/>
      <c r="AA10" s="1023"/>
      <c r="AB10" s="1023"/>
      <c r="AC10" s="1023"/>
      <c r="AD10" s="1023"/>
      <c r="AE10" s="1023"/>
      <c r="AF10" s="1023"/>
      <c r="AG10" s="1106"/>
    </row>
    <row r="11" spans="1:56" ht="18.75" customHeight="1">
      <c r="A11" s="1091" t="s">
        <v>68</v>
      </c>
      <c r="B11" s="1108" t="s">
        <v>400</v>
      </c>
      <c r="C11" s="1109"/>
      <c r="D11" s="1105"/>
      <c r="E11" s="1105"/>
      <c r="F11" s="223" t="s">
        <v>52</v>
      </c>
      <c r="G11" s="1110" t="s">
        <v>210</v>
      </c>
      <c r="H11" s="1110"/>
      <c r="I11" s="1120"/>
      <c r="J11" s="1120"/>
      <c r="K11" s="223" t="s">
        <v>209</v>
      </c>
      <c r="L11" s="485" t="s">
        <v>67</v>
      </c>
      <c r="M11" s="1107" t="s">
        <v>65</v>
      </c>
      <c r="N11" s="1107"/>
      <c r="O11" s="1107"/>
      <c r="P11" s="1107"/>
      <c r="Q11" s="1107"/>
      <c r="R11" s="1107"/>
      <c r="S11" s="1107"/>
      <c r="T11" s="1105"/>
      <c r="U11" s="1105"/>
      <c r="V11" s="224" t="s">
        <v>4</v>
      </c>
      <c r="W11" s="541" t="s">
        <v>66</v>
      </c>
      <c r="X11" s="542"/>
      <c r="Y11" s="542"/>
      <c r="Z11" s="542"/>
      <c r="AA11" s="543"/>
      <c r="AB11" s="190"/>
      <c r="AC11" s="190"/>
      <c r="AD11" s="190"/>
      <c r="AE11" s="190"/>
      <c r="AF11" s="190"/>
      <c r="AG11" s="202"/>
    </row>
    <row r="12" spans="1:56" ht="18.75" customHeight="1">
      <c r="A12" s="1091"/>
      <c r="B12" s="1078" t="s">
        <v>401</v>
      </c>
      <c r="C12" s="1079"/>
      <c r="D12" s="528"/>
      <c r="E12" s="528"/>
      <c r="F12" s="197" t="s">
        <v>52</v>
      </c>
      <c r="G12" s="1082" t="s">
        <v>407</v>
      </c>
      <c r="H12" s="1082"/>
      <c r="I12" s="1063"/>
      <c r="J12" s="1063"/>
      <c r="K12" s="197" t="s">
        <v>209</v>
      </c>
      <c r="L12" s="485"/>
      <c r="M12" s="1083" t="s">
        <v>208</v>
      </c>
      <c r="N12" s="1083"/>
      <c r="O12" s="1083"/>
      <c r="P12" s="1083"/>
      <c r="Q12" s="1083"/>
      <c r="R12" s="1083"/>
      <c r="S12" s="1083"/>
      <c r="T12" s="528"/>
      <c r="U12" s="528"/>
      <c r="V12" s="47" t="s">
        <v>4</v>
      </c>
      <c r="W12" s="541"/>
      <c r="X12" s="542"/>
      <c r="Y12" s="542"/>
      <c r="Z12" s="542"/>
      <c r="AA12" s="543"/>
      <c r="AB12" s="534"/>
      <c r="AC12" s="535"/>
      <c r="AD12" s="190" t="s">
        <v>60</v>
      </c>
      <c r="AE12" s="535"/>
      <c r="AF12" s="535"/>
      <c r="AG12" s="202" t="s">
        <v>59</v>
      </c>
    </row>
    <row r="13" spans="1:56" ht="18.75" customHeight="1">
      <c r="A13" s="1091"/>
      <c r="B13" s="466" t="s">
        <v>179</v>
      </c>
      <c r="C13" s="467"/>
      <c r="D13" s="1111"/>
      <c r="E13" s="1111"/>
      <c r="F13" s="1115" t="s">
        <v>406</v>
      </c>
      <c r="G13" s="1113" t="s">
        <v>408</v>
      </c>
      <c r="H13" s="1113"/>
      <c r="I13" s="1092"/>
      <c r="J13" s="1092"/>
      <c r="K13" s="1117" t="s">
        <v>209</v>
      </c>
      <c r="L13" s="485"/>
      <c r="M13" s="1119" t="s">
        <v>226</v>
      </c>
      <c r="N13" s="1115"/>
      <c r="O13" s="1115"/>
      <c r="P13" s="1115"/>
      <c r="Q13" s="1115"/>
      <c r="R13" s="1115"/>
      <c r="S13" s="1115"/>
      <c r="T13" s="579"/>
      <c r="U13" s="579"/>
      <c r="V13" s="1122" t="s">
        <v>52</v>
      </c>
      <c r="W13" s="566" t="s">
        <v>61</v>
      </c>
      <c r="X13" s="567"/>
      <c r="Y13" s="567"/>
      <c r="Z13" s="567"/>
      <c r="AA13" s="568"/>
      <c r="AB13" s="192"/>
      <c r="AC13" s="193"/>
      <c r="AD13" s="193"/>
      <c r="AE13" s="193"/>
      <c r="AF13" s="193"/>
      <c r="AG13" s="207"/>
    </row>
    <row r="14" spans="1:56" ht="18.75" customHeight="1">
      <c r="A14" s="1091"/>
      <c r="B14" s="718"/>
      <c r="C14" s="719"/>
      <c r="D14" s="1112"/>
      <c r="E14" s="1112"/>
      <c r="F14" s="1116"/>
      <c r="G14" s="1114"/>
      <c r="H14" s="1114"/>
      <c r="I14" s="1093"/>
      <c r="J14" s="1093"/>
      <c r="K14" s="1118"/>
      <c r="L14" s="485"/>
      <c r="M14" s="537"/>
      <c r="N14" s="538"/>
      <c r="O14" s="538"/>
      <c r="P14" s="538"/>
      <c r="Q14" s="538"/>
      <c r="R14" s="538"/>
      <c r="S14" s="538"/>
      <c r="T14" s="582"/>
      <c r="U14" s="582"/>
      <c r="V14" s="1123"/>
      <c r="W14" s="564" t="s">
        <v>63</v>
      </c>
      <c r="X14" s="564"/>
      <c r="Y14" s="564"/>
      <c r="Z14" s="564"/>
      <c r="AA14" s="565"/>
      <c r="AB14" s="184"/>
      <c r="AC14" s="185"/>
      <c r="AD14" s="185"/>
      <c r="AE14" s="185"/>
      <c r="AF14" s="185"/>
      <c r="AG14" s="201"/>
    </row>
    <row r="15" spans="1:56" ht="18.75" customHeight="1">
      <c r="A15" s="1091"/>
      <c r="B15" s="588" t="s">
        <v>58</v>
      </c>
      <c r="C15" s="589"/>
      <c r="D15" s="589"/>
      <c r="E15" s="590"/>
      <c r="F15" s="1058" t="s">
        <v>57</v>
      </c>
      <c r="G15" s="1059"/>
      <c r="H15" s="1059"/>
      <c r="I15" s="1060"/>
      <c r="J15" s="1060"/>
      <c r="K15" s="199" t="s">
        <v>52</v>
      </c>
      <c r="L15" s="485"/>
      <c r="M15" s="589" t="s">
        <v>58</v>
      </c>
      <c r="N15" s="589"/>
      <c r="O15" s="589"/>
      <c r="P15" s="590"/>
      <c r="Q15" s="1058" t="s">
        <v>57</v>
      </c>
      <c r="R15" s="1059"/>
      <c r="S15" s="1059"/>
      <c r="T15" s="1060"/>
      <c r="U15" s="1060"/>
      <c r="V15" s="199" t="s">
        <v>52</v>
      </c>
      <c r="W15" s="189"/>
      <c r="X15" s="190"/>
      <c r="Y15" s="190"/>
      <c r="Z15" s="190"/>
      <c r="AA15" s="191"/>
      <c r="AB15" s="534"/>
      <c r="AC15" s="1057"/>
      <c r="AD15" s="180" t="s">
        <v>60</v>
      </c>
      <c r="AE15" s="535"/>
      <c r="AF15" s="535"/>
      <c r="AG15" s="202" t="s">
        <v>59</v>
      </c>
    </row>
    <row r="16" spans="1:56" ht="18.75" customHeight="1">
      <c r="A16" s="1091"/>
      <c r="B16" s="591"/>
      <c r="C16" s="592"/>
      <c r="D16" s="592"/>
      <c r="E16" s="593"/>
      <c r="F16" s="1061" t="s">
        <v>56</v>
      </c>
      <c r="G16" s="1062"/>
      <c r="H16" s="1062"/>
      <c r="I16" s="1087"/>
      <c r="J16" s="1087"/>
      <c r="K16" s="198" t="s">
        <v>52</v>
      </c>
      <c r="L16" s="485"/>
      <c r="M16" s="592"/>
      <c r="N16" s="592"/>
      <c r="O16" s="592"/>
      <c r="P16" s="593"/>
      <c r="Q16" s="1061" t="s">
        <v>56</v>
      </c>
      <c r="R16" s="1062"/>
      <c r="S16" s="1062"/>
      <c r="T16" s="1087"/>
      <c r="U16" s="1087"/>
      <c r="V16" s="198" t="s">
        <v>52</v>
      </c>
      <c r="W16" s="566" t="s">
        <v>61</v>
      </c>
      <c r="X16" s="567"/>
      <c r="Y16" s="567"/>
      <c r="Z16" s="567"/>
      <c r="AA16" s="568"/>
      <c r="AB16" s="190"/>
      <c r="AC16" s="128"/>
      <c r="AD16" s="190"/>
      <c r="AE16" s="190"/>
      <c r="AF16" s="190"/>
      <c r="AG16" s="202"/>
    </row>
    <row r="17" spans="1:41" ht="18.75" customHeight="1">
      <c r="A17" s="1091"/>
      <c r="B17" s="188" t="s">
        <v>207</v>
      </c>
      <c r="C17" s="123"/>
      <c r="D17" s="123"/>
      <c r="E17" s="123"/>
      <c r="F17" s="123"/>
      <c r="G17" s="123"/>
      <c r="H17" s="123"/>
      <c r="I17" s="1063"/>
      <c r="J17" s="1063"/>
      <c r="K17" s="183" t="s">
        <v>52</v>
      </c>
      <c r="L17" s="485"/>
      <c r="M17" s="184" t="s">
        <v>55</v>
      </c>
      <c r="N17" s="127"/>
      <c r="O17" s="127"/>
      <c r="P17" s="127"/>
      <c r="Q17" s="127"/>
      <c r="R17" s="127"/>
      <c r="S17" s="127"/>
      <c r="T17" s="1063"/>
      <c r="U17" s="1063"/>
      <c r="V17" s="183" t="s">
        <v>52</v>
      </c>
      <c r="W17" s="1064" t="s">
        <v>38</v>
      </c>
      <c r="X17" s="182" t="s">
        <v>389</v>
      </c>
      <c r="Y17" s="38"/>
      <c r="Z17" s="38"/>
      <c r="AA17" s="38"/>
      <c r="AB17" s="38"/>
      <c r="AC17" s="38"/>
      <c r="AD17" s="38"/>
      <c r="AE17" s="517" t="s">
        <v>393</v>
      </c>
      <c r="AF17" s="517"/>
      <c r="AG17" s="226"/>
    </row>
    <row r="18" spans="1:41" ht="18.75" customHeight="1" thickBot="1">
      <c r="A18" s="1091"/>
      <c r="B18" s="205" t="s">
        <v>53</v>
      </c>
      <c r="C18" s="126"/>
      <c r="D18" s="126"/>
      <c r="E18" s="126"/>
      <c r="F18" s="126"/>
      <c r="G18" s="126"/>
      <c r="H18" s="126"/>
      <c r="I18" s="1063"/>
      <c r="J18" s="1063"/>
      <c r="K18" s="183" t="s">
        <v>52</v>
      </c>
      <c r="L18" s="485"/>
      <c r="M18" s="185" t="s">
        <v>53</v>
      </c>
      <c r="N18" s="185"/>
      <c r="O18" s="185"/>
      <c r="P18" s="185"/>
      <c r="Q18" s="185"/>
      <c r="R18" s="185"/>
      <c r="S18" s="185"/>
      <c r="T18" s="1063"/>
      <c r="U18" s="1063"/>
      <c r="V18" s="183" t="s">
        <v>52</v>
      </c>
      <c r="W18" s="1065"/>
      <c r="X18" s="28" t="s">
        <v>388</v>
      </c>
      <c r="Y18" s="27"/>
      <c r="Z18" s="27"/>
      <c r="AA18" s="27"/>
      <c r="AB18" s="27"/>
      <c r="AC18" s="27"/>
      <c r="AD18" s="27"/>
      <c r="AE18" s="517" t="s">
        <v>393</v>
      </c>
      <c r="AF18" s="517"/>
      <c r="AG18" s="227"/>
    </row>
    <row r="19" spans="1:41" ht="18.75" customHeight="1">
      <c r="A19" s="1094" t="s">
        <v>225</v>
      </c>
      <c r="B19" s="752"/>
      <c r="C19" s="1095"/>
      <c r="D19" s="1020" t="s">
        <v>32</v>
      </c>
      <c r="E19" s="1020"/>
      <c r="F19" s="1020"/>
      <c r="G19" s="1020"/>
      <c r="H19" s="1020"/>
      <c r="I19" s="1020"/>
      <c r="J19" s="1020"/>
      <c r="K19" s="1020"/>
      <c r="L19" s="1020"/>
      <c r="M19" s="1020"/>
      <c r="N19" s="1020"/>
      <c r="O19" s="1020"/>
      <c r="P19" s="1020"/>
      <c r="Q19" s="1020"/>
      <c r="R19" s="1020"/>
      <c r="S19" s="448" t="s">
        <v>2</v>
      </c>
      <c r="T19" s="449"/>
      <c r="U19" s="449"/>
      <c r="V19" s="449"/>
      <c r="W19" s="449"/>
      <c r="X19" s="449"/>
      <c r="Y19" s="449"/>
      <c r="Z19" s="449"/>
      <c r="AA19" s="449"/>
      <c r="AB19" s="449"/>
      <c r="AC19" s="449"/>
      <c r="AD19" s="449"/>
      <c r="AE19" s="449"/>
      <c r="AF19" s="449"/>
      <c r="AG19" s="1121"/>
    </row>
    <row r="20" spans="1:41" ht="18.75" customHeight="1">
      <c r="A20" s="1096"/>
      <c r="B20" s="1097"/>
      <c r="C20" s="1098"/>
      <c r="D20" s="1084" t="s">
        <v>224</v>
      </c>
      <c r="E20" s="1085"/>
      <c r="F20" s="1085"/>
      <c r="G20" s="1085"/>
      <c r="H20" s="1085"/>
      <c r="I20" s="1085"/>
      <c r="J20" s="1085"/>
      <c r="K20" s="1085"/>
      <c r="L20" s="1085"/>
      <c r="M20" s="1085"/>
      <c r="N20" s="1085"/>
      <c r="O20" s="1085"/>
      <c r="P20" s="1085"/>
      <c r="Q20" s="1085"/>
      <c r="R20" s="1086"/>
      <c r="S20" s="544"/>
      <c r="T20" s="545"/>
      <c r="U20" s="545"/>
      <c r="V20" s="545"/>
      <c r="W20" s="545"/>
      <c r="X20" s="545"/>
      <c r="Y20" s="545"/>
      <c r="Z20" s="545"/>
      <c r="AA20" s="545"/>
      <c r="AB20" s="545"/>
      <c r="AC20" s="545"/>
      <c r="AD20" s="545"/>
      <c r="AE20" s="545"/>
      <c r="AF20" s="545"/>
      <c r="AG20" s="207" t="s">
        <v>7</v>
      </c>
    </row>
    <row r="21" spans="1:41" ht="18.75" customHeight="1">
      <c r="A21" s="1096"/>
      <c r="B21" s="1097"/>
      <c r="C21" s="1098"/>
      <c r="D21" s="569" t="s">
        <v>223</v>
      </c>
      <c r="E21" s="493"/>
      <c r="F21" s="493"/>
      <c r="G21" s="493"/>
      <c r="H21" s="493"/>
      <c r="I21" s="493"/>
      <c r="J21" s="493"/>
      <c r="K21" s="493"/>
      <c r="L21" s="493"/>
      <c r="M21" s="493"/>
      <c r="N21" s="493"/>
      <c r="O21" s="493"/>
      <c r="P21" s="493"/>
      <c r="Q21" s="493"/>
      <c r="R21" s="494"/>
      <c r="S21" s="544"/>
      <c r="T21" s="545"/>
      <c r="U21" s="545"/>
      <c r="V21" s="545"/>
      <c r="W21" s="545"/>
      <c r="X21" s="545"/>
      <c r="Y21" s="545"/>
      <c r="Z21" s="545"/>
      <c r="AA21" s="545"/>
      <c r="AB21" s="545"/>
      <c r="AC21" s="545"/>
      <c r="AD21" s="545"/>
      <c r="AE21" s="545"/>
      <c r="AF21" s="545"/>
      <c r="AG21" s="207" t="s">
        <v>7</v>
      </c>
    </row>
    <row r="22" spans="1:41" ht="18.75" customHeight="1" thickBot="1">
      <c r="A22" s="1099"/>
      <c r="B22" s="1100"/>
      <c r="C22" s="1101"/>
      <c r="D22" s="472" t="s">
        <v>222</v>
      </c>
      <c r="E22" s="473"/>
      <c r="F22" s="473"/>
      <c r="G22" s="473"/>
      <c r="H22" s="473"/>
      <c r="I22" s="473"/>
      <c r="J22" s="473"/>
      <c r="K22" s="473"/>
      <c r="L22" s="473"/>
      <c r="M22" s="473"/>
      <c r="N22" s="473"/>
      <c r="O22" s="473"/>
      <c r="P22" s="473"/>
      <c r="Q22" s="473"/>
      <c r="R22" s="474"/>
      <c r="S22" s="667">
        <f>SUM(S20:AF21)</f>
        <v>0</v>
      </c>
      <c r="T22" s="668"/>
      <c r="U22" s="668"/>
      <c r="V22" s="668"/>
      <c r="W22" s="668"/>
      <c r="X22" s="668"/>
      <c r="Y22" s="668"/>
      <c r="Z22" s="668"/>
      <c r="AA22" s="668"/>
      <c r="AB22" s="668"/>
      <c r="AC22" s="668"/>
      <c r="AD22" s="668"/>
      <c r="AE22" s="668"/>
      <c r="AF22" s="668"/>
      <c r="AG22" s="124" t="s">
        <v>7</v>
      </c>
    </row>
    <row r="23" spans="1:41" ht="29.25" customHeight="1" thickBot="1">
      <c r="A23" s="1088" t="s">
        <v>221</v>
      </c>
      <c r="B23" s="1089"/>
      <c r="C23" s="1089"/>
      <c r="D23" s="1089"/>
      <c r="E23" s="1089"/>
      <c r="F23" s="1089"/>
      <c r="G23" s="1089"/>
      <c r="H23" s="1089"/>
      <c r="I23" s="1089"/>
      <c r="J23" s="1089"/>
      <c r="K23" s="1089"/>
      <c r="L23" s="1089"/>
      <c r="M23" s="1089"/>
      <c r="N23" s="1089"/>
      <c r="O23" s="1089"/>
      <c r="P23" s="1089"/>
      <c r="Q23" s="1089"/>
      <c r="R23" s="1090"/>
      <c r="S23" s="1129">
        <f>ROUNDDOWN(S22*3/4,-3)</f>
        <v>0</v>
      </c>
      <c r="T23" s="1130"/>
      <c r="U23" s="1130"/>
      <c r="V23" s="1130"/>
      <c r="W23" s="1130"/>
      <c r="X23" s="1130"/>
      <c r="Y23" s="1130"/>
      <c r="Z23" s="1130"/>
      <c r="AA23" s="1130"/>
      <c r="AB23" s="1130"/>
      <c r="AC23" s="1130"/>
      <c r="AD23" s="1130"/>
      <c r="AE23" s="1130"/>
      <c r="AF23" s="1130"/>
      <c r="AG23" s="203" t="s">
        <v>7</v>
      </c>
      <c r="AH23" s="9"/>
      <c r="AI23" s="9"/>
      <c r="AJ23" s="9"/>
      <c r="AK23" s="9"/>
      <c r="AL23" s="9"/>
      <c r="AM23" s="9"/>
      <c r="AN23" s="9"/>
      <c r="AO23" s="9"/>
    </row>
    <row r="24" spans="1:41" ht="18.75" customHeight="1">
      <c r="A24" s="1128" t="s">
        <v>220</v>
      </c>
      <c r="B24" s="621"/>
      <c r="C24" s="621"/>
      <c r="D24" s="622"/>
      <c r="E24" s="617" t="s">
        <v>219</v>
      </c>
      <c r="F24" s="618"/>
      <c r="G24" s="618"/>
      <c r="H24" s="618"/>
      <c r="I24" s="618"/>
      <c r="J24" s="618"/>
      <c r="K24" s="618"/>
      <c r="L24" s="618"/>
      <c r="M24" s="618"/>
      <c r="N24" s="618"/>
      <c r="O24" s="618"/>
      <c r="P24" s="618"/>
      <c r="Q24" s="618"/>
      <c r="R24" s="619"/>
      <c r="S24" s="660">
        <f>S23</f>
        <v>0</v>
      </c>
      <c r="T24" s="661"/>
      <c r="U24" s="661"/>
      <c r="V24" s="661"/>
      <c r="W24" s="661"/>
      <c r="X24" s="661"/>
      <c r="Y24" s="661"/>
      <c r="Z24" s="661"/>
      <c r="AA24" s="661"/>
      <c r="AB24" s="661"/>
      <c r="AC24" s="661"/>
      <c r="AD24" s="661"/>
      <c r="AE24" s="661"/>
      <c r="AF24" s="661"/>
      <c r="AG24" s="204" t="s">
        <v>7</v>
      </c>
      <c r="AH24" s="10"/>
      <c r="AI24" s="10"/>
      <c r="AJ24" s="10"/>
      <c r="AK24" s="10"/>
      <c r="AL24" s="10"/>
      <c r="AM24" s="10"/>
      <c r="AN24" s="9"/>
      <c r="AO24" s="9"/>
    </row>
    <row r="25" spans="1:41" ht="18.75" customHeight="1">
      <c r="A25" s="1127" t="s">
        <v>12</v>
      </c>
      <c r="B25" s="598"/>
      <c r="C25" s="598"/>
      <c r="D25" s="599"/>
      <c r="E25" s="487" t="s">
        <v>11</v>
      </c>
      <c r="F25" s="488"/>
      <c r="G25" s="488"/>
      <c r="H25" s="488"/>
      <c r="I25" s="488"/>
      <c r="J25" s="488"/>
      <c r="K25" s="488"/>
      <c r="L25" s="488"/>
      <c r="M25" s="488"/>
      <c r="N25" s="488"/>
      <c r="O25" s="488"/>
      <c r="P25" s="488"/>
      <c r="Q25" s="488"/>
      <c r="R25" s="540"/>
      <c r="S25" s="662">
        <f>S24</f>
        <v>0</v>
      </c>
      <c r="T25" s="663"/>
      <c r="U25" s="663"/>
      <c r="V25" s="663"/>
      <c r="W25" s="663"/>
      <c r="X25" s="663"/>
      <c r="Y25" s="663"/>
      <c r="Z25" s="663"/>
      <c r="AA25" s="663"/>
      <c r="AB25" s="663"/>
      <c r="AC25" s="663"/>
      <c r="AD25" s="663"/>
      <c r="AE25" s="663"/>
      <c r="AF25" s="663"/>
      <c r="AG25" s="206" t="s">
        <v>7</v>
      </c>
      <c r="AH25" s="10"/>
      <c r="AI25" s="10"/>
      <c r="AJ25" s="10"/>
      <c r="AK25" s="10"/>
      <c r="AL25" s="10"/>
      <c r="AM25" s="10"/>
      <c r="AN25" s="9"/>
      <c r="AO25" s="9"/>
    </row>
    <row r="26" spans="1:41" ht="18.75" customHeight="1" thickBot="1">
      <c r="A26" s="1124" t="s">
        <v>10</v>
      </c>
      <c r="B26" s="1031"/>
      <c r="C26" s="1031"/>
      <c r="D26" s="1125"/>
      <c r="E26" s="1131" t="s">
        <v>9</v>
      </c>
      <c r="F26" s="1132"/>
      <c r="G26" s="1132"/>
      <c r="H26" s="1132"/>
      <c r="I26" s="1132"/>
      <c r="J26" s="1132"/>
      <c r="K26" s="1132"/>
      <c r="L26" s="1132"/>
      <c r="M26" s="1132"/>
      <c r="N26" s="1132"/>
      <c r="O26" s="1132"/>
      <c r="P26" s="1132"/>
      <c r="Q26" s="1132"/>
      <c r="R26" s="1133"/>
      <c r="S26" s="662">
        <f>ROUNDDOWN(S25*2/3,-3)</f>
        <v>0</v>
      </c>
      <c r="T26" s="663"/>
      <c r="U26" s="663"/>
      <c r="V26" s="663"/>
      <c r="W26" s="663"/>
      <c r="X26" s="663"/>
      <c r="Y26" s="663"/>
      <c r="Z26" s="663"/>
      <c r="AA26" s="663"/>
      <c r="AB26" s="663"/>
      <c r="AC26" s="663"/>
      <c r="AD26" s="663"/>
      <c r="AE26" s="663"/>
      <c r="AF26" s="663"/>
      <c r="AG26" s="124" t="s">
        <v>7</v>
      </c>
      <c r="AH26" s="10"/>
      <c r="AI26" s="10"/>
      <c r="AJ26" s="10"/>
      <c r="AK26" s="10"/>
      <c r="AL26" s="10"/>
      <c r="AM26" s="10"/>
      <c r="AN26" s="9"/>
      <c r="AO26" s="9"/>
    </row>
    <row r="27" spans="1:41" ht="20.100000000000001" customHeight="1">
      <c r="A27" s="1054" t="s">
        <v>218</v>
      </c>
      <c r="B27" s="1027" t="s">
        <v>163</v>
      </c>
      <c r="C27" s="1028"/>
      <c r="D27" s="1028"/>
      <c r="E27" s="1029"/>
      <c r="F27" s="1048" t="s">
        <v>162</v>
      </c>
      <c r="G27" s="1049"/>
      <c r="H27" s="1049"/>
      <c r="I27" s="1050"/>
      <c r="J27" s="448" t="s">
        <v>161</v>
      </c>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1121"/>
    </row>
    <row r="28" spans="1:41" ht="20.100000000000001" customHeight="1">
      <c r="A28" s="1055"/>
      <c r="B28" s="594"/>
      <c r="C28" s="595"/>
      <c r="D28" s="595"/>
      <c r="E28" s="596"/>
      <c r="F28" s="718"/>
      <c r="G28" s="719"/>
      <c r="H28" s="719"/>
      <c r="I28" s="749"/>
      <c r="J28" s="569" t="s">
        <v>160</v>
      </c>
      <c r="K28" s="493"/>
      <c r="L28" s="493"/>
      <c r="M28" s="494"/>
      <c r="N28" s="569" t="s">
        <v>159</v>
      </c>
      <c r="O28" s="493"/>
      <c r="P28" s="493"/>
      <c r="Q28" s="494"/>
      <c r="R28" s="706" t="s">
        <v>158</v>
      </c>
      <c r="S28" s="707"/>
      <c r="T28" s="707"/>
      <c r="U28" s="708"/>
      <c r="V28" s="871" t="s">
        <v>157</v>
      </c>
      <c r="W28" s="872"/>
      <c r="X28" s="872"/>
      <c r="Y28" s="873"/>
      <c r="Z28" s="874" t="s">
        <v>156</v>
      </c>
      <c r="AA28" s="875"/>
      <c r="AB28" s="875"/>
      <c r="AC28" s="876"/>
      <c r="AD28" s="877" t="s">
        <v>2</v>
      </c>
      <c r="AE28" s="493"/>
      <c r="AF28" s="493"/>
      <c r="AG28" s="1080"/>
    </row>
    <row r="29" spans="1:41" ht="20.100000000000001" customHeight="1">
      <c r="A29" s="1055"/>
      <c r="B29" s="702" t="s">
        <v>0</v>
      </c>
      <c r="C29" s="703"/>
      <c r="D29" s="703"/>
      <c r="E29" s="704"/>
      <c r="F29" s="702" t="s">
        <v>0</v>
      </c>
      <c r="G29" s="703"/>
      <c r="H29" s="703"/>
      <c r="I29" s="704"/>
      <c r="J29" s="702" t="s">
        <v>0</v>
      </c>
      <c r="K29" s="703"/>
      <c r="L29" s="703"/>
      <c r="M29" s="704"/>
      <c r="N29" s="702" t="s">
        <v>0</v>
      </c>
      <c r="O29" s="703"/>
      <c r="P29" s="703"/>
      <c r="Q29" s="704"/>
      <c r="R29" s="702" t="s">
        <v>0</v>
      </c>
      <c r="S29" s="703"/>
      <c r="T29" s="703"/>
      <c r="U29" s="704"/>
      <c r="V29" s="702" t="s">
        <v>0</v>
      </c>
      <c r="W29" s="703"/>
      <c r="X29" s="703"/>
      <c r="Y29" s="704"/>
      <c r="Z29" s="702" t="s">
        <v>0</v>
      </c>
      <c r="AA29" s="703"/>
      <c r="AB29" s="703"/>
      <c r="AC29" s="832"/>
      <c r="AD29" s="831" t="s">
        <v>0</v>
      </c>
      <c r="AE29" s="703"/>
      <c r="AF29" s="703"/>
      <c r="AG29" s="1126"/>
    </row>
    <row r="30" spans="1:41" ht="19.149999999999999" customHeight="1">
      <c r="A30" s="1055"/>
      <c r="B30" s="1051">
        <f>ROUNDDOWN(S26/1000,0)</f>
        <v>0</v>
      </c>
      <c r="C30" s="1052"/>
      <c r="D30" s="1052"/>
      <c r="E30" s="1053"/>
      <c r="F30" s="842">
        <f>ROUNDDOWN((S24-S26)/1000,0)</f>
        <v>0</v>
      </c>
      <c r="G30" s="843"/>
      <c r="H30" s="843"/>
      <c r="I30" s="844"/>
      <c r="J30" s="845"/>
      <c r="K30" s="846"/>
      <c r="L30" s="846"/>
      <c r="M30" s="847"/>
      <c r="N30" s="845"/>
      <c r="O30" s="846"/>
      <c r="P30" s="846"/>
      <c r="Q30" s="847"/>
      <c r="R30" s="845"/>
      <c r="S30" s="846"/>
      <c r="T30" s="846"/>
      <c r="U30" s="847"/>
      <c r="V30" s="845"/>
      <c r="W30" s="846"/>
      <c r="X30" s="846"/>
      <c r="Y30" s="847"/>
      <c r="Z30" s="845"/>
      <c r="AA30" s="846"/>
      <c r="AB30" s="846"/>
      <c r="AC30" s="878"/>
      <c r="AD30" s="870">
        <f>SUM(J30:AC30)</f>
        <v>0</v>
      </c>
      <c r="AE30" s="843"/>
      <c r="AF30" s="843"/>
      <c r="AG30" s="1081"/>
    </row>
    <row r="31" spans="1:41" ht="19.149999999999999" customHeight="1">
      <c r="A31" s="1055"/>
      <c r="B31" s="487" t="s">
        <v>217</v>
      </c>
      <c r="C31" s="488"/>
      <c r="D31" s="488"/>
      <c r="E31" s="488"/>
      <c r="F31" s="540"/>
      <c r="G31" s="1037" t="s">
        <v>216</v>
      </c>
      <c r="H31" s="1038"/>
      <c r="I31" s="1038"/>
      <c r="J31" s="1038"/>
      <c r="K31" s="1038"/>
      <c r="L31" s="1038"/>
      <c r="M31" s="1038"/>
      <c r="N31" s="1038"/>
      <c r="O31" s="1038"/>
      <c r="P31" s="1038"/>
      <c r="Q31" s="1038"/>
      <c r="R31" s="1038"/>
      <c r="S31" s="1038"/>
      <c r="T31" s="1038"/>
      <c r="U31" s="1038"/>
      <c r="V31" s="1038"/>
      <c r="W31" s="1038"/>
      <c r="X31" s="1038"/>
      <c r="Y31" s="1038"/>
      <c r="Z31" s="1038"/>
      <c r="AA31" s="1038"/>
      <c r="AB31" s="1038"/>
      <c r="AC31" s="1038"/>
      <c r="AD31" s="1038"/>
      <c r="AE31" s="1038"/>
      <c r="AF31" s="1038"/>
      <c r="AG31" s="1039"/>
    </row>
    <row r="32" spans="1:41" ht="19.149999999999999" customHeight="1">
      <c r="A32" s="1055"/>
      <c r="B32" s="605" t="s">
        <v>153</v>
      </c>
      <c r="C32" s="487" t="s">
        <v>152</v>
      </c>
      <c r="D32" s="488"/>
      <c r="E32" s="488"/>
      <c r="F32" s="540"/>
      <c r="G32" s="487" t="s">
        <v>151</v>
      </c>
      <c r="H32" s="488"/>
      <c r="I32" s="488"/>
      <c r="J32" s="540"/>
      <c r="K32" s="487"/>
      <c r="L32" s="488"/>
      <c r="M32" s="488"/>
      <c r="N32" s="540"/>
      <c r="O32" s="487"/>
      <c r="P32" s="488"/>
      <c r="Q32" s="488"/>
      <c r="R32" s="705"/>
      <c r="S32" s="488" t="s">
        <v>2</v>
      </c>
      <c r="T32" s="488"/>
      <c r="U32" s="488"/>
      <c r="V32" s="540"/>
      <c r="W32" s="833" t="s">
        <v>150</v>
      </c>
      <c r="X32" s="834"/>
      <c r="Y32" s="834"/>
      <c r="Z32" s="835" t="s">
        <v>215</v>
      </c>
      <c r="AA32" s="836"/>
      <c r="AB32" s="194"/>
      <c r="AC32" s="178"/>
      <c r="AD32" s="732" t="s">
        <v>214</v>
      </c>
      <c r="AE32" s="839"/>
      <c r="AF32" s="839"/>
      <c r="AG32" s="1034"/>
    </row>
    <row r="33" spans="1:33" ht="19.149999999999999" customHeight="1">
      <c r="A33" s="1055"/>
      <c r="B33" s="606"/>
      <c r="C33" s="702" t="s">
        <v>0</v>
      </c>
      <c r="D33" s="703"/>
      <c r="E33" s="703"/>
      <c r="F33" s="704"/>
      <c r="G33" s="702" t="s">
        <v>0</v>
      </c>
      <c r="H33" s="703"/>
      <c r="I33" s="703"/>
      <c r="J33" s="704"/>
      <c r="K33" s="702" t="s">
        <v>0</v>
      </c>
      <c r="L33" s="703"/>
      <c r="M33" s="703"/>
      <c r="N33" s="704"/>
      <c r="O33" s="702" t="s">
        <v>0</v>
      </c>
      <c r="P33" s="703"/>
      <c r="Q33" s="703"/>
      <c r="R33" s="832"/>
      <c r="S33" s="703" t="s">
        <v>0</v>
      </c>
      <c r="T33" s="703"/>
      <c r="U33" s="703"/>
      <c r="V33" s="704"/>
      <c r="W33" s="597"/>
      <c r="X33" s="598"/>
      <c r="Y33" s="598"/>
      <c r="Z33" s="837"/>
      <c r="AA33" s="838"/>
      <c r="AB33" s="570" t="s">
        <v>213</v>
      </c>
      <c r="AC33" s="570"/>
      <c r="AD33" s="570"/>
      <c r="AE33" s="570"/>
      <c r="AF33" s="570"/>
      <c r="AG33" s="1035"/>
    </row>
    <row r="34" spans="1:33" ht="19.149999999999999" customHeight="1" thickBot="1">
      <c r="A34" s="1056"/>
      <c r="B34" s="1045"/>
      <c r="C34" s="849"/>
      <c r="D34" s="850"/>
      <c r="E34" s="850"/>
      <c r="F34" s="851"/>
      <c r="G34" s="849"/>
      <c r="H34" s="850"/>
      <c r="I34" s="850"/>
      <c r="J34" s="851"/>
      <c r="K34" s="849"/>
      <c r="L34" s="850"/>
      <c r="M34" s="850"/>
      <c r="N34" s="851"/>
      <c r="O34" s="849"/>
      <c r="P34" s="850"/>
      <c r="Q34" s="850"/>
      <c r="R34" s="852"/>
      <c r="S34" s="1040">
        <f>SUM(C34:R34)</f>
        <v>0</v>
      </c>
      <c r="T34" s="1040"/>
      <c r="U34" s="1040"/>
      <c r="V34" s="1041"/>
      <c r="W34" s="1030"/>
      <c r="X34" s="1031"/>
      <c r="Y34" s="1031"/>
      <c r="Z34" s="1024"/>
      <c r="AA34" s="1025"/>
      <c r="AB34" s="228"/>
      <c r="AC34" s="229"/>
      <c r="AD34" s="1014"/>
      <c r="AE34" s="1014"/>
      <c r="AF34" s="1014"/>
      <c r="AG34" s="1036"/>
    </row>
    <row r="35" spans="1:33" ht="19.149999999999999" customHeight="1">
      <c r="A35" s="125" t="s">
        <v>212</v>
      </c>
      <c r="B35" s="65"/>
      <c r="C35" s="64"/>
      <c r="D35" s="617" t="s">
        <v>98</v>
      </c>
      <c r="E35" s="618"/>
      <c r="F35" s="618"/>
      <c r="G35" s="618"/>
      <c r="H35" s="618"/>
      <c r="I35" s="618"/>
      <c r="J35" s="213" t="s">
        <v>97</v>
      </c>
      <c r="K35" s="214"/>
      <c r="L35" s="214"/>
      <c r="M35" s="214"/>
      <c r="N35" s="214"/>
      <c r="O35" s="214"/>
      <c r="P35" s="214"/>
      <c r="Q35" s="214"/>
      <c r="R35" s="215"/>
      <c r="S35" s="1046"/>
      <c r="T35" s="1046"/>
      <c r="U35" s="1046"/>
      <c r="V35" s="1046"/>
      <c r="W35" s="1046"/>
      <c r="X35" s="1046"/>
      <c r="Y35" s="1046"/>
      <c r="Z35" s="1046"/>
      <c r="AA35" s="1046"/>
      <c r="AB35" s="1046"/>
      <c r="AC35" s="1046"/>
      <c r="AD35" s="1046"/>
      <c r="AE35" s="1046"/>
      <c r="AF35" s="1046"/>
      <c r="AG35" s="1047"/>
    </row>
    <row r="36" spans="1:33" ht="19.149999999999999" customHeight="1">
      <c r="A36" s="1017" t="s">
        <v>211</v>
      </c>
      <c r="B36" s="443"/>
      <c r="C36" s="444"/>
      <c r="D36" s="188" t="s">
        <v>94</v>
      </c>
      <c r="E36" s="187"/>
      <c r="F36" s="187"/>
      <c r="G36" s="187"/>
      <c r="H36" s="187"/>
      <c r="I36" s="187"/>
      <c r="J36" s="188" t="s">
        <v>395</v>
      </c>
      <c r="K36" s="187"/>
      <c r="L36" s="187"/>
      <c r="M36" s="187"/>
      <c r="N36" s="187"/>
      <c r="O36" s="187"/>
      <c r="P36" s="187"/>
      <c r="Q36" s="187"/>
      <c r="R36" s="721"/>
      <c r="S36" s="721"/>
      <c r="T36" s="187" t="s">
        <v>60</v>
      </c>
      <c r="U36" s="721"/>
      <c r="V36" s="721"/>
      <c r="W36" s="187" t="s">
        <v>397</v>
      </c>
      <c r="X36" s="721"/>
      <c r="Y36" s="721"/>
      <c r="Z36" s="187" t="s">
        <v>398</v>
      </c>
      <c r="AA36" s="187"/>
      <c r="AB36" s="187"/>
      <c r="AC36" s="187"/>
      <c r="AD36" s="187"/>
      <c r="AE36" s="187"/>
      <c r="AF36" s="187"/>
      <c r="AG36" s="206"/>
    </row>
    <row r="37" spans="1:33" ht="19.149999999999999" customHeight="1">
      <c r="A37" s="1017"/>
      <c r="B37" s="443"/>
      <c r="C37" s="444"/>
      <c r="D37" s="584"/>
      <c r="E37" s="579"/>
      <c r="F37" s="579"/>
      <c r="G37" s="579"/>
      <c r="H37" s="579"/>
      <c r="I37" s="579"/>
      <c r="J37" s="579"/>
      <c r="K37" s="579"/>
      <c r="L37" s="579"/>
      <c r="M37" s="579"/>
      <c r="N37" s="579"/>
      <c r="O37" s="579"/>
      <c r="P37" s="579"/>
      <c r="Q37" s="579"/>
      <c r="R37" s="579"/>
      <c r="S37" s="579"/>
      <c r="T37" s="579"/>
      <c r="U37" s="579"/>
      <c r="V37" s="579"/>
      <c r="W37" s="579"/>
      <c r="X37" s="579"/>
      <c r="Y37" s="579"/>
      <c r="Z37" s="579"/>
      <c r="AA37" s="579"/>
      <c r="AB37" s="579"/>
      <c r="AC37" s="579"/>
      <c r="AD37" s="579"/>
      <c r="AE37" s="579"/>
      <c r="AF37" s="579"/>
      <c r="AG37" s="1032"/>
    </row>
    <row r="38" spans="1:33" ht="19.149999999999999" customHeight="1">
      <c r="A38" s="1017"/>
      <c r="B38" s="443"/>
      <c r="C38" s="444"/>
      <c r="D38" s="534"/>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1033"/>
    </row>
    <row r="39" spans="1:33" ht="19.149999999999999" customHeight="1">
      <c r="A39" s="1017" t="s">
        <v>93</v>
      </c>
      <c r="B39" s="443"/>
      <c r="C39" s="444"/>
      <c r="D39" s="534"/>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1033"/>
    </row>
    <row r="40" spans="1:33" ht="19.149999999999999" customHeight="1">
      <c r="A40" s="1017"/>
      <c r="B40" s="443"/>
      <c r="C40" s="444"/>
      <c r="D40" s="712"/>
      <c r="E40" s="713"/>
      <c r="F40" s="713"/>
      <c r="G40" s="713"/>
      <c r="H40" s="714"/>
      <c r="I40" s="466" t="s">
        <v>92</v>
      </c>
      <c r="J40" s="467"/>
      <c r="K40" s="467"/>
      <c r="L40" s="569" t="s">
        <v>91</v>
      </c>
      <c r="M40" s="494"/>
      <c r="N40" s="463"/>
      <c r="O40" s="464"/>
      <c r="P40" s="464"/>
      <c r="Q40" s="464"/>
      <c r="R40" s="464"/>
      <c r="S40" s="464"/>
      <c r="T40" s="465"/>
      <c r="U40" s="569" t="s">
        <v>90</v>
      </c>
      <c r="V40" s="494"/>
      <c r="W40" s="463"/>
      <c r="X40" s="464"/>
      <c r="Y40" s="464"/>
      <c r="Z40" s="464"/>
      <c r="AA40" s="464"/>
      <c r="AB40" s="464"/>
      <c r="AC40" s="464"/>
      <c r="AD40" s="464"/>
      <c r="AE40" s="464"/>
      <c r="AF40" s="464"/>
      <c r="AG40" s="1026"/>
    </row>
    <row r="41" spans="1:33" ht="19.149999999999999" customHeight="1" thickBot="1">
      <c r="A41" s="1018"/>
      <c r="B41" s="1019"/>
      <c r="C41" s="447"/>
      <c r="D41" s="886"/>
      <c r="E41" s="1012"/>
      <c r="F41" s="1012"/>
      <c r="G41" s="1012"/>
      <c r="H41" s="888"/>
      <c r="I41" s="469"/>
      <c r="J41" s="1044"/>
      <c r="K41" s="1044"/>
      <c r="L41" s="472" t="s">
        <v>89</v>
      </c>
      <c r="M41" s="474"/>
      <c r="N41" s="475"/>
      <c r="O41" s="476"/>
      <c r="P41" s="476"/>
      <c r="Q41" s="476"/>
      <c r="R41" s="476"/>
      <c r="S41" s="476"/>
      <c r="T41" s="477"/>
      <c r="U41" s="472" t="s">
        <v>88</v>
      </c>
      <c r="V41" s="474"/>
      <c r="W41" s="475"/>
      <c r="X41" s="476"/>
      <c r="Y41" s="476"/>
      <c r="Z41" s="476"/>
      <c r="AA41" s="476"/>
      <c r="AB41" s="476"/>
      <c r="AC41" s="230" t="s">
        <v>87</v>
      </c>
      <c r="AD41" s="230"/>
      <c r="AE41" s="882"/>
      <c r="AF41" s="882"/>
      <c r="AG41" s="231" t="s">
        <v>86</v>
      </c>
    </row>
    <row r="42" spans="1:33" ht="22.15" customHeight="1">
      <c r="A42" s="1016" t="s">
        <v>521</v>
      </c>
      <c r="B42" s="440"/>
      <c r="C42" s="440"/>
      <c r="D42" s="440"/>
      <c r="E42" s="441"/>
      <c r="F42" s="1020" t="s">
        <v>516</v>
      </c>
      <c r="G42" s="1020"/>
      <c r="H42" s="1020"/>
      <c r="I42" s="1020"/>
      <c r="J42" s="451"/>
      <c r="K42" s="452"/>
      <c r="L42" s="452"/>
      <c r="M42" s="452"/>
      <c r="N42" s="452"/>
      <c r="O42" s="452"/>
      <c r="P42" s="453"/>
      <c r="Q42" s="454" t="s">
        <v>89</v>
      </c>
      <c r="R42" s="455"/>
      <c r="S42" s="455"/>
      <c r="T42" s="456"/>
      <c r="U42" s="1009"/>
      <c r="V42" s="1010"/>
      <c r="W42" s="1010"/>
      <c r="X42" s="1010"/>
      <c r="Y42" s="1010"/>
      <c r="Z42" s="1010"/>
      <c r="AA42" s="1011"/>
      <c r="AB42" s="458" t="s">
        <v>517</v>
      </c>
      <c r="AC42" s="458"/>
      <c r="AD42" s="458"/>
      <c r="AE42" s="458"/>
      <c r="AF42" s="458"/>
      <c r="AG42" s="1021"/>
    </row>
    <row r="43" spans="1:33" ht="22.15" customHeight="1">
      <c r="A43" s="1017"/>
      <c r="B43" s="443"/>
      <c r="C43" s="443"/>
      <c r="D43" s="443"/>
      <c r="E43" s="444"/>
      <c r="F43" s="460" t="s">
        <v>518</v>
      </c>
      <c r="G43" s="461"/>
      <c r="H43" s="461"/>
      <c r="I43" s="462"/>
      <c r="J43" s="879"/>
      <c r="K43" s="880"/>
      <c r="L43" s="880"/>
      <c r="M43" s="880"/>
      <c r="N43" s="880"/>
      <c r="O43" s="880"/>
      <c r="P43" s="880"/>
      <c r="Q43" s="880"/>
      <c r="R43" s="880"/>
      <c r="S43" s="880"/>
      <c r="T43" s="880"/>
      <c r="U43" s="880"/>
      <c r="V43" s="880"/>
      <c r="W43" s="880"/>
      <c r="X43" s="880"/>
      <c r="Y43" s="880"/>
      <c r="Z43" s="880"/>
      <c r="AA43" s="881"/>
      <c r="AB43" s="731"/>
      <c r="AC43" s="732"/>
      <c r="AD43" s="732"/>
      <c r="AE43" s="732"/>
      <c r="AF43" s="732"/>
      <c r="AG43" s="1006"/>
    </row>
    <row r="44" spans="1:33" ht="22.15" customHeight="1" thickBot="1">
      <c r="A44" s="1018"/>
      <c r="B44" s="1019"/>
      <c r="C44" s="1019"/>
      <c r="D44" s="1019"/>
      <c r="E44" s="447"/>
      <c r="F44" s="1022" t="s">
        <v>514</v>
      </c>
      <c r="G44" s="1022"/>
      <c r="H44" s="1022"/>
      <c r="I44" s="1022"/>
      <c r="J44" s="475"/>
      <c r="K44" s="1023"/>
      <c r="L44" s="1023"/>
      <c r="M44" s="1023"/>
      <c r="N44" s="1023"/>
      <c r="O44" s="1023"/>
      <c r="P44" s="765"/>
      <c r="Q44" s="886" t="s">
        <v>519</v>
      </c>
      <c r="R44" s="1012"/>
      <c r="S44" s="1012"/>
      <c r="T44" s="888"/>
      <c r="U44" s="1013"/>
      <c r="V44" s="1014"/>
      <c r="W44" s="1014"/>
      <c r="X44" s="1014"/>
      <c r="Y44" s="1014"/>
      <c r="Z44" s="1014"/>
      <c r="AA44" s="1015"/>
      <c r="AB44" s="734"/>
      <c r="AC44" s="1007"/>
      <c r="AD44" s="1007"/>
      <c r="AE44" s="1007"/>
      <c r="AF44" s="1007"/>
      <c r="AG44" s="1008"/>
    </row>
  </sheetData>
  <mergeCells count="169">
    <mergeCell ref="S20:AF20"/>
    <mergeCell ref="S19:AG19"/>
    <mergeCell ref="AE17:AF17"/>
    <mergeCell ref="V13:V14"/>
    <mergeCell ref="S21:AF21"/>
    <mergeCell ref="S22:AF22"/>
    <mergeCell ref="A26:D26"/>
    <mergeCell ref="Z29:AC29"/>
    <mergeCell ref="AD29:AG29"/>
    <mergeCell ref="V29:Y29"/>
    <mergeCell ref="A25:D25"/>
    <mergeCell ref="E25:R25"/>
    <mergeCell ref="A24:D24"/>
    <mergeCell ref="E24:R24"/>
    <mergeCell ref="S25:AF25"/>
    <mergeCell ref="S23:AF23"/>
    <mergeCell ref="J27:AG27"/>
    <mergeCell ref="E26:R26"/>
    <mergeCell ref="J28:M28"/>
    <mergeCell ref="N28:Q28"/>
    <mergeCell ref="R28:U28"/>
    <mergeCell ref="V28:Y28"/>
    <mergeCell ref="S26:AF26"/>
    <mergeCell ref="Z28:AC28"/>
    <mergeCell ref="A19:C22"/>
    <mergeCell ref="D19:R19"/>
    <mergeCell ref="B7:O10"/>
    <mergeCell ref="T11:U11"/>
    <mergeCell ref="W11:AA11"/>
    <mergeCell ref="T16:U16"/>
    <mergeCell ref="R8:R9"/>
    <mergeCell ref="T7:AG10"/>
    <mergeCell ref="M11:S11"/>
    <mergeCell ref="B15:E16"/>
    <mergeCell ref="B11:C11"/>
    <mergeCell ref="D11:E11"/>
    <mergeCell ref="G11:H11"/>
    <mergeCell ref="F15:H15"/>
    <mergeCell ref="I15:J15"/>
    <mergeCell ref="W13:AA13"/>
    <mergeCell ref="W14:AA14"/>
    <mergeCell ref="D13:E14"/>
    <mergeCell ref="B13:C14"/>
    <mergeCell ref="G13:H14"/>
    <mergeCell ref="F13:F14"/>
    <mergeCell ref="K13:K14"/>
    <mergeCell ref="M13:S14"/>
    <mergeCell ref="I11:J11"/>
    <mergeCell ref="B12:C12"/>
    <mergeCell ref="D12:E12"/>
    <mergeCell ref="AD28:AG28"/>
    <mergeCell ref="AD30:AG30"/>
    <mergeCell ref="G12:H12"/>
    <mergeCell ref="I12:J12"/>
    <mergeCell ref="L11:L18"/>
    <mergeCell ref="M12:S12"/>
    <mergeCell ref="T12:U12"/>
    <mergeCell ref="W12:AA12"/>
    <mergeCell ref="W16:AA16"/>
    <mergeCell ref="D20:R20"/>
    <mergeCell ref="D21:R21"/>
    <mergeCell ref="D22:R22"/>
    <mergeCell ref="F16:H16"/>
    <mergeCell ref="I16:J16"/>
    <mergeCell ref="I17:J17"/>
    <mergeCell ref="I18:J18"/>
    <mergeCell ref="A23:R23"/>
    <mergeCell ref="S24:AF24"/>
    <mergeCell ref="A11:A18"/>
    <mergeCell ref="I13:J14"/>
    <mergeCell ref="AB12:AC12"/>
    <mergeCell ref="AE12:AF12"/>
    <mergeCell ref="A2:AG2"/>
    <mergeCell ref="A4:C4"/>
    <mergeCell ref="Y3:AG3"/>
    <mergeCell ref="A5:F6"/>
    <mergeCell ref="H4:I4"/>
    <mergeCell ref="R3:S3"/>
    <mergeCell ref="D4:F4"/>
    <mergeCell ref="N3:Q3"/>
    <mergeCell ref="U3:X3"/>
    <mergeCell ref="A3:F3"/>
    <mergeCell ref="U5:AA6"/>
    <mergeCell ref="G5:T6"/>
    <mergeCell ref="AB5:AG6"/>
    <mergeCell ref="N4:Q4"/>
    <mergeCell ref="R4:AG4"/>
    <mergeCell ref="AE18:AF18"/>
    <mergeCell ref="AB15:AC15"/>
    <mergeCell ref="T13:U14"/>
    <mergeCell ref="Q15:S15"/>
    <mergeCell ref="T15:U15"/>
    <mergeCell ref="Q16:S16"/>
    <mergeCell ref="M15:P16"/>
    <mergeCell ref="T17:U17"/>
    <mergeCell ref="T18:U18"/>
    <mergeCell ref="W17:W18"/>
    <mergeCell ref="AE15:AF15"/>
    <mergeCell ref="AH4:BD5"/>
    <mergeCell ref="X36:Y36"/>
    <mergeCell ref="AB33:AC33"/>
    <mergeCell ref="S32:V32"/>
    <mergeCell ref="A39:C41"/>
    <mergeCell ref="D40:H41"/>
    <mergeCell ref="I40:K41"/>
    <mergeCell ref="L40:M40"/>
    <mergeCell ref="A36:C38"/>
    <mergeCell ref="B32:B34"/>
    <mergeCell ref="C32:F32"/>
    <mergeCell ref="D35:I35"/>
    <mergeCell ref="S35:AG35"/>
    <mergeCell ref="K34:N34"/>
    <mergeCell ref="K33:N33"/>
    <mergeCell ref="C33:F33"/>
    <mergeCell ref="G33:J33"/>
    <mergeCell ref="F27:I28"/>
    <mergeCell ref="B29:E29"/>
    <mergeCell ref="F29:I29"/>
    <mergeCell ref="B30:E30"/>
    <mergeCell ref="F30:I30"/>
    <mergeCell ref="A27:A34"/>
    <mergeCell ref="AE41:AF41"/>
    <mergeCell ref="N40:T40"/>
    <mergeCell ref="U40:V40"/>
    <mergeCell ref="W32:Y34"/>
    <mergeCell ref="Z30:AC30"/>
    <mergeCell ref="J29:M29"/>
    <mergeCell ref="N29:Q29"/>
    <mergeCell ref="R29:U29"/>
    <mergeCell ref="D37:AG39"/>
    <mergeCell ref="AD32:AG34"/>
    <mergeCell ref="S33:V33"/>
    <mergeCell ref="O32:R32"/>
    <mergeCell ref="O33:R33"/>
    <mergeCell ref="K32:N32"/>
    <mergeCell ref="B31:F31"/>
    <mergeCell ref="G31:AG31"/>
    <mergeCell ref="J30:M30"/>
    <mergeCell ref="O34:R34"/>
    <mergeCell ref="S34:V34"/>
    <mergeCell ref="R36:S36"/>
    <mergeCell ref="U36:V36"/>
    <mergeCell ref="N30:Q30"/>
    <mergeCell ref="R30:U30"/>
    <mergeCell ref="V30:Y30"/>
    <mergeCell ref="AB43:AG44"/>
    <mergeCell ref="Q42:T42"/>
    <mergeCell ref="J43:AA43"/>
    <mergeCell ref="G3:M3"/>
    <mergeCell ref="U42:AA42"/>
    <mergeCell ref="Q44:T44"/>
    <mergeCell ref="U44:AA44"/>
    <mergeCell ref="A42:E44"/>
    <mergeCell ref="F42:I42"/>
    <mergeCell ref="J42:P42"/>
    <mergeCell ref="AB42:AG42"/>
    <mergeCell ref="F44:I44"/>
    <mergeCell ref="J44:P44"/>
    <mergeCell ref="F43:I43"/>
    <mergeCell ref="L41:M41"/>
    <mergeCell ref="N41:T41"/>
    <mergeCell ref="G32:J32"/>
    <mergeCell ref="C34:F34"/>
    <mergeCell ref="G34:J34"/>
    <mergeCell ref="Z32:AA34"/>
    <mergeCell ref="W40:AG40"/>
    <mergeCell ref="B27:E28"/>
    <mergeCell ref="U41:V41"/>
    <mergeCell ref="W41:AB41"/>
  </mergeCells>
  <phoneticPr fontId="11"/>
  <pageMargins left="0.79" right="0.51" top="0.36" bottom="0.24" header="0.18" footer="0.34"/>
  <pageSetup paperSize="9" scale="99"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D075E-5092-4AF9-B951-965A5637035D}">
  <sheetPr>
    <tabColor rgb="FFFFC000"/>
  </sheetPr>
  <dimension ref="A1:BD44"/>
  <sheetViews>
    <sheetView showZeros="0" zoomScaleNormal="100" zoomScaleSheetLayoutView="100" workbookViewId="0"/>
  </sheetViews>
  <sheetFormatPr defaultColWidth="9" defaultRowHeight="19.149999999999999" customHeight="1"/>
  <cols>
    <col min="1" max="1" width="3.25" style="8" customWidth="1"/>
    <col min="2" max="10" width="2.5" style="8" customWidth="1"/>
    <col min="11" max="11" width="3" style="8" customWidth="1"/>
    <col min="12" max="12" width="2.5" style="8" customWidth="1"/>
    <col min="13" max="16" width="3.625" style="8" customWidth="1"/>
    <col min="17" max="21" width="2.5" style="8" customWidth="1"/>
    <col min="22" max="22" width="3.25" style="8" customWidth="1"/>
    <col min="23" max="33" width="2.5" style="8" customWidth="1"/>
    <col min="34" max="54" width="3.125" style="8" customWidth="1"/>
    <col min="55" max="16384" width="9" style="8"/>
  </cols>
  <sheetData>
    <row r="1" spans="1:56" ht="18.75" customHeight="1">
      <c r="A1" s="348" t="s">
        <v>228</v>
      </c>
    </row>
    <row r="2" spans="1:56" s="62" customFormat="1" ht="18.75" customHeight="1" thickBot="1">
      <c r="A2" s="1066" t="s">
        <v>227</v>
      </c>
      <c r="B2" s="1066"/>
      <c r="C2" s="1066"/>
      <c r="D2" s="1066"/>
      <c r="E2" s="1066"/>
      <c r="F2" s="1066"/>
      <c r="G2" s="1066"/>
      <c r="H2" s="1066"/>
      <c r="I2" s="1066"/>
      <c r="J2" s="1066"/>
      <c r="K2" s="1066"/>
      <c r="L2" s="1066"/>
      <c r="M2" s="1066"/>
      <c r="N2" s="1066"/>
      <c r="O2" s="1066"/>
      <c r="P2" s="1066"/>
      <c r="Q2" s="1066"/>
      <c r="R2" s="1066"/>
      <c r="S2" s="1066"/>
      <c r="T2" s="1066"/>
      <c r="U2" s="1066"/>
      <c r="V2" s="1066"/>
      <c r="W2" s="1066"/>
      <c r="X2" s="1066"/>
      <c r="Y2" s="1066"/>
      <c r="Z2" s="1066"/>
      <c r="AA2" s="1066"/>
      <c r="AB2" s="1066"/>
      <c r="AC2" s="1066"/>
      <c r="AD2" s="1066"/>
      <c r="AE2" s="1066"/>
      <c r="AF2" s="1066"/>
      <c r="AG2" s="1066"/>
      <c r="AH2" s="63"/>
      <c r="AI2" s="63"/>
      <c r="AJ2" s="63"/>
      <c r="AK2" s="63"/>
      <c r="AL2" s="63"/>
      <c r="AM2" s="63"/>
      <c r="AN2" s="63"/>
      <c r="AO2" s="63"/>
    </row>
    <row r="3" spans="1:56" ht="18.75" customHeight="1">
      <c r="A3" s="1071" t="s">
        <v>83</v>
      </c>
      <c r="B3" s="1072"/>
      <c r="C3" s="1072"/>
      <c r="D3" s="1072"/>
      <c r="E3" s="1072"/>
      <c r="F3" s="1073"/>
      <c r="G3" s="451" t="s">
        <v>520</v>
      </c>
      <c r="H3" s="452"/>
      <c r="I3" s="452"/>
      <c r="J3" s="452"/>
      <c r="K3" s="452"/>
      <c r="L3" s="452"/>
      <c r="M3" s="453"/>
      <c r="N3" s="617" t="s">
        <v>82</v>
      </c>
      <c r="O3" s="618"/>
      <c r="P3" s="618"/>
      <c r="Q3" s="619"/>
      <c r="R3" s="451"/>
      <c r="S3" s="452"/>
      <c r="T3" s="132" t="s">
        <v>81</v>
      </c>
      <c r="U3" s="617" t="s">
        <v>80</v>
      </c>
      <c r="V3" s="618"/>
      <c r="W3" s="618"/>
      <c r="X3" s="619"/>
      <c r="Y3" s="451" t="s">
        <v>564</v>
      </c>
      <c r="Z3" s="452"/>
      <c r="AA3" s="452"/>
      <c r="AB3" s="452"/>
      <c r="AC3" s="452"/>
      <c r="AD3" s="452"/>
      <c r="AE3" s="452"/>
      <c r="AF3" s="452"/>
      <c r="AG3" s="1068"/>
    </row>
    <row r="4" spans="1:56" ht="18.75" customHeight="1">
      <c r="A4" s="1067" t="s">
        <v>79</v>
      </c>
      <c r="B4" s="488"/>
      <c r="C4" s="540"/>
      <c r="D4" s="569" t="s">
        <v>78</v>
      </c>
      <c r="E4" s="493"/>
      <c r="F4" s="493"/>
      <c r="G4" s="367"/>
      <c r="H4" s="493"/>
      <c r="I4" s="493"/>
      <c r="J4" s="354"/>
      <c r="K4" s="185"/>
      <c r="L4" s="329"/>
      <c r="M4" s="329"/>
      <c r="N4" s="531" t="s">
        <v>445</v>
      </c>
      <c r="O4" s="532"/>
      <c r="P4" s="532"/>
      <c r="Q4" s="533"/>
      <c r="R4" s="1145" t="s">
        <v>565</v>
      </c>
      <c r="S4" s="1076"/>
      <c r="T4" s="1076"/>
      <c r="U4" s="1076"/>
      <c r="V4" s="1076"/>
      <c r="W4" s="1076"/>
      <c r="X4" s="1076"/>
      <c r="Y4" s="1076"/>
      <c r="Z4" s="1076"/>
      <c r="AA4" s="1076"/>
      <c r="AB4" s="1076"/>
      <c r="AC4" s="1076"/>
      <c r="AD4" s="1076"/>
      <c r="AE4" s="1076"/>
      <c r="AF4" s="1076"/>
      <c r="AG4" s="1077"/>
      <c r="AH4" s="1042"/>
      <c r="AI4" s="1043"/>
      <c r="AJ4" s="1043"/>
      <c r="AK4" s="1043"/>
      <c r="AL4" s="1043"/>
      <c r="AM4" s="1043"/>
      <c r="AN4" s="1043"/>
      <c r="AO4" s="1043"/>
      <c r="AP4" s="1043"/>
      <c r="AQ4" s="1043"/>
      <c r="AR4" s="1043"/>
      <c r="AS4" s="1043"/>
      <c r="AT4" s="1043"/>
      <c r="AU4" s="1043"/>
      <c r="AV4" s="1043"/>
      <c r="AW4" s="1043"/>
      <c r="AX4" s="1043"/>
      <c r="AY4" s="1043"/>
      <c r="AZ4" s="1043"/>
      <c r="BA4" s="1043"/>
      <c r="BB4" s="1043"/>
      <c r="BC4" s="1043"/>
      <c r="BD4" s="1043"/>
    </row>
    <row r="5" spans="1:56" ht="18.75" customHeight="1">
      <c r="A5" s="1069" t="s">
        <v>75</v>
      </c>
      <c r="B5" s="564"/>
      <c r="C5" s="564"/>
      <c r="D5" s="564"/>
      <c r="E5" s="564"/>
      <c r="F5" s="565"/>
      <c r="G5" s="584" t="s">
        <v>528</v>
      </c>
      <c r="H5" s="579"/>
      <c r="I5" s="579"/>
      <c r="J5" s="579"/>
      <c r="K5" s="579"/>
      <c r="L5" s="579"/>
      <c r="M5" s="579"/>
      <c r="N5" s="579"/>
      <c r="O5" s="579"/>
      <c r="P5" s="579"/>
      <c r="Q5" s="579"/>
      <c r="R5" s="579"/>
      <c r="S5" s="579"/>
      <c r="T5" s="580"/>
      <c r="U5" s="563" t="s">
        <v>474</v>
      </c>
      <c r="V5" s="564"/>
      <c r="W5" s="564"/>
      <c r="X5" s="564"/>
      <c r="Y5" s="564"/>
      <c r="Z5" s="564"/>
      <c r="AA5" s="565"/>
      <c r="AB5" s="584" t="s">
        <v>566</v>
      </c>
      <c r="AC5" s="579"/>
      <c r="AD5" s="579"/>
      <c r="AE5" s="579"/>
      <c r="AF5" s="579"/>
      <c r="AG5" s="1032"/>
      <c r="AH5" s="1042"/>
      <c r="AI5" s="1043"/>
      <c r="AJ5" s="1043"/>
      <c r="AK5" s="1043"/>
      <c r="AL5" s="1043"/>
      <c r="AM5" s="1043"/>
      <c r="AN5" s="1043"/>
      <c r="AO5" s="1043"/>
      <c r="AP5" s="1043"/>
      <c r="AQ5" s="1043"/>
      <c r="AR5" s="1043"/>
      <c r="AS5" s="1043"/>
      <c r="AT5" s="1043"/>
      <c r="AU5" s="1043"/>
      <c r="AV5" s="1043"/>
      <c r="AW5" s="1043"/>
      <c r="AX5" s="1043"/>
      <c r="AY5" s="1043"/>
      <c r="AZ5" s="1043"/>
      <c r="BA5" s="1043"/>
      <c r="BB5" s="1043"/>
      <c r="BC5" s="1043"/>
      <c r="BD5" s="1043"/>
    </row>
    <row r="6" spans="1:56" ht="18.75" customHeight="1">
      <c r="A6" s="1070"/>
      <c r="B6" s="567"/>
      <c r="C6" s="567"/>
      <c r="D6" s="567"/>
      <c r="E6" s="567"/>
      <c r="F6" s="568"/>
      <c r="G6" s="585"/>
      <c r="H6" s="582"/>
      <c r="I6" s="582"/>
      <c r="J6" s="582"/>
      <c r="K6" s="582"/>
      <c r="L6" s="582"/>
      <c r="M6" s="582"/>
      <c r="N6" s="582"/>
      <c r="O6" s="582"/>
      <c r="P6" s="582"/>
      <c r="Q6" s="582"/>
      <c r="R6" s="582"/>
      <c r="S6" s="582"/>
      <c r="T6" s="583"/>
      <c r="U6" s="566"/>
      <c r="V6" s="567"/>
      <c r="W6" s="567"/>
      <c r="X6" s="567"/>
      <c r="Y6" s="567"/>
      <c r="Z6" s="567"/>
      <c r="AA6" s="568"/>
      <c r="AB6" s="585"/>
      <c r="AC6" s="582"/>
      <c r="AD6" s="582"/>
      <c r="AE6" s="582"/>
      <c r="AF6" s="582"/>
      <c r="AG6" s="1074"/>
    </row>
    <row r="7" spans="1:56" ht="18.75" customHeight="1">
      <c r="A7" s="131" t="s">
        <v>74</v>
      </c>
      <c r="B7" s="572" t="s">
        <v>567</v>
      </c>
      <c r="C7" s="507"/>
      <c r="D7" s="507"/>
      <c r="E7" s="507"/>
      <c r="F7" s="507"/>
      <c r="G7" s="507"/>
      <c r="H7" s="507"/>
      <c r="I7" s="507"/>
      <c r="J7" s="507"/>
      <c r="K7" s="507"/>
      <c r="L7" s="507"/>
      <c r="M7" s="507"/>
      <c r="N7" s="507"/>
      <c r="O7" s="573"/>
      <c r="P7" s="25" t="s">
        <v>73</v>
      </c>
      <c r="Q7" s="184"/>
      <c r="R7" s="185"/>
      <c r="S7" s="185"/>
      <c r="T7" s="579" t="s">
        <v>545</v>
      </c>
      <c r="U7" s="579"/>
      <c r="V7" s="579"/>
      <c r="W7" s="579"/>
      <c r="X7" s="579"/>
      <c r="Y7" s="579"/>
      <c r="Z7" s="579"/>
      <c r="AA7" s="579"/>
      <c r="AB7" s="579"/>
      <c r="AC7" s="579"/>
      <c r="AD7" s="579"/>
      <c r="AE7" s="579"/>
      <c r="AF7" s="579"/>
      <c r="AG7" s="1032"/>
    </row>
    <row r="8" spans="1:56" ht="18.75" customHeight="1">
      <c r="A8" s="130" t="s">
        <v>73</v>
      </c>
      <c r="B8" s="574"/>
      <c r="C8" s="509"/>
      <c r="D8" s="509"/>
      <c r="E8" s="509"/>
      <c r="F8" s="509"/>
      <c r="G8" s="509"/>
      <c r="H8" s="509"/>
      <c r="I8" s="509"/>
      <c r="J8" s="509"/>
      <c r="K8" s="509"/>
      <c r="L8" s="509"/>
      <c r="M8" s="509"/>
      <c r="N8" s="509"/>
      <c r="O8" s="575"/>
      <c r="P8" s="59" t="s">
        <v>72</v>
      </c>
      <c r="Q8" s="347"/>
      <c r="R8" s="570" t="s">
        <v>546</v>
      </c>
      <c r="S8" s="348"/>
      <c r="T8" s="535"/>
      <c r="U8" s="535"/>
      <c r="V8" s="535"/>
      <c r="W8" s="535"/>
      <c r="X8" s="535"/>
      <c r="Y8" s="535"/>
      <c r="Z8" s="535"/>
      <c r="AA8" s="535"/>
      <c r="AB8" s="535"/>
      <c r="AC8" s="535"/>
      <c r="AD8" s="535"/>
      <c r="AE8" s="535"/>
      <c r="AF8" s="535"/>
      <c r="AG8" s="1033"/>
    </row>
    <row r="9" spans="1:56" ht="18.75" customHeight="1">
      <c r="A9" s="130" t="s">
        <v>71</v>
      </c>
      <c r="B9" s="574"/>
      <c r="C9" s="509"/>
      <c r="D9" s="509"/>
      <c r="E9" s="509"/>
      <c r="F9" s="509"/>
      <c r="G9" s="509"/>
      <c r="H9" s="509"/>
      <c r="I9" s="509"/>
      <c r="J9" s="509"/>
      <c r="K9" s="509"/>
      <c r="L9" s="509"/>
      <c r="M9" s="509"/>
      <c r="N9" s="509"/>
      <c r="O9" s="575"/>
      <c r="P9" s="59" t="s">
        <v>70</v>
      </c>
      <c r="Q9" s="347"/>
      <c r="R9" s="570"/>
      <c r="S9" s="348"/>
      <c r="T9" s="535"/>
      <c r="U9" s="535"/>
      <c r="V9" s="535"/>
      <c r="W9" s="535"/>
      <c r="X9" s="535"/>
      <c r="Y9" s="535"/>
      <c r="Z9" s="535"/>
      <c r="AA9" s="535"/>
      <c r="AB9" s="535"/>
      <c r="AC9" s="535"/>
      <c r="AD9" s="535"/>
      <c r="AE9" s="535"/>
      <c r="AF9" s="535"/>
      <c r="AG9" s="1033"/>
    </row>
    <row r="10" spans="1:56" ht="18.75" customHeight="1" thickBot="1">
      <c r="A10" s="129"/>
      <c r="B10" s="1102"/>
      <c r="C10" s="1144"/>
      <c r="D10" s="1144"/>
      <c r="E10" s="1144"/>
      <c r="F10" s="1144"/>
      <c r="G10" s="1144"/>
      <c r="H10" s="1144"/>
      <c r="I10" s="1144"/>
      <c r="J10" s="1144"/>
      <c r="K10" s="1144"/>
      <c r="L10" s="1144"/>
      <c r="M10" s="1144"/>
      <c r="N10" s="1144"/>
      <c r="O10" s="1104"/>
      <c r="P10" s="196" t="s">
        <v>69</v>
      </c>
      <c r="Q10" s="363"/>
      <c r="R10" s="69"/>
      <c r="S10" s="69"/>
      <c r="T10" s="763"/>
      <c r="U10" s="763"/>
      <c r="V10" s="763"/>
      <c r="W10" s="763"/>
      <c r="X10" s="763"/>
      <c r="Y10" s="763"/>
      <c r="Z10" s="763"/>
      <c r="AA10" s="763"/>
      <c r="AB10" s="763"/>
      <c r="AC10" s="763"/>
      <c r="AD10" s="763"/>
      <c r="AE10" s="763"/>
      <c r="AF10" s="763"/>
      <c r="AG10" s="1106"/>
    </row>
    <row r="11" spans="1:56" ht="18.75" customHeight="1">
      <c r="A11" s="1091" t="s">
        <v>68</v>
      </c>
      <c r="B11" s="1108" t="s">
        <v>400</v>
      </c>
      <c r="C11" s="1109"/>
      <c r="D11" s="1105">
        <v>60</v>
      </c>
      <c r="E11" s="1105"/>
      <c r="F11" s="366" t="s">
        <v>52</v>
      </c>
      <c r="G11" s="1110" t="s">
        <v>210</v>
      </c>
      <c r="H11" s="1110"/>
      <c r="I11" s="1120">
        <v>55</v>
      </c>
      <c r="J11" s="1120"/>
      <c r="K11" s="366" t="s">
        <v>209</v>
      </c>
      <c r="L11" s="485" t="s">
        <v>67</v>
      </c>
      <c r="M11" s="1107" t="s">
        <v>65</v>
      </c>
      <c r="N11" s="1107"/>
      <c r="O11" s="1107"/>
      <c r="P11" s="1107"/>
      <c r="Q11" s="1107"/>
      <c r="R11" s="1107"/>
      <c r="S11" s="1107"/>
      <c r="T11" s="1105">
        <v>60</v>
      </c>
      <c r="U11" s="1105"/>
      <c r="V11" s="224" t="s">
        <v>4</v>
      </c>
      <c r="W11" s="541" t="s">
        <v>66</v>
      </c>
      <c r="X11" s="542"/>
      <c r="Y11" s="542"/>
      <c r="Z11" s="542"/>
      <c r="AA11" s="543"/>
      <c r="AB11" s="348"/>
      <c r="AC11" s="348"/>
      <c r="AD11" s="348"/>
      <c r="AE11" s="348"/>
      <c r="AF11" s="348"/>
      <c r="AG11" s="202"/>
    </row>
    <row r="12" spans="1:56" ht="18.75" customHeight="1">
      <c r="A12" s="1091"/>
      <c r="B12" s="1078" t="s">
        <v>401</v>
      </c>
      <c r="C12" s="1079"/>
      <c r="D12" s="528">
        <v>60</v>
      </c>
      <c r="E12" s="528"/>
      <c r="F12" s="365" t="s">
        <v>52</v>
      </c>
      <c r="G12" s="1082" t="s">
        <v>407</v>
      </c>
      <c r="H12" s="1082"/>
      <c r="I12" s="1063">
        <v>55</v>
      </c>
      <c r="J12" s="1063"/>
      <c r="K12" s="365" t="s">
        <v>209</v>
      </c>
      <c r="L12" s="485"/>
      <c r="M12" s="1083" t="s">
        <v>208</v>
      </c>
      <c r="N12" s="1083"/>
      <c r="O12" s="1083"/>
      <c r="P12" s="1083"/>
      <c r="Q12" s="1083"/>
      <c r="R12" s="1083"/>
      <c r="S12" s="1083"/>
      <c r="T12" s="528">
        <v>60</v>
      </c>
      <c r="U12" s="528"/>
      <c r="V12" s="47" t="s">
        <v>4</v>
      </c>
      <c r="W12" s="541"/>
      <c r="X12" s="542"/>
      <c r="Y12" s="542"/>
      <c r="Z12" s="542"/>
      <c r="AA12" s="543"/>
      <c r="AB12" s="534">
        <v>9</v>
      </c>
      <c r="AC12" s="535"/>
      <c r="AD12" s="348" t="s">
        <v>60</v>
      </c>
      <c r="AE12" s="535">
        <v>9</v>
      </c>
      <c r="AF12" s="535"/>
      <c r="AG12" s="202" t="s">
        <v>59</v>
      </c>
    </row>
    <row r="13" spans="1:56" ht="18.75" customHeight="1">
      <c r="A13" s="1091"/>
      <c r="B13" s="466" t="s">
        <v>179</v>
      </c>
      <c r="C13" s="467"/>
      <c r="D13" s="1111"/>
      <c r="E13" s="1111"/>
      <c r="F13" s="1115" t="s">
        <v>4</v>
      </c>
      <c r="G13" s="1113" t="s">
        <v>407</v>
      </c>
      <c r="H13" s="1113"/>
      <c r="I13" s="1092"/>
      <c r="J13" s="1092"/>
      <c r="K13" s="1117" t="s">
        <v>209</v>
      </c>
      <c r="L13" s="485"/>
      <c r="M13" s="1119" t="s">
        <v>226</v>
      </c>
      <c r="N13" s="1115"/>
      <c r="O13" s="1115"/>
      <c r="P13" s="1115"/>
      <c r="Q13" s="1115"/>
      <c r="R13" s="1115"/>
      <c r="S13" s="1115"/>
      <c r="T13" s="579"/>
      <c r="U13" s="579"/>
      <c r="V13" s="1122" t="s">
        <v>52</v>
      </c>
      <c r="W13" s="566" t="s">
        <v>61</v>
      </c>
      <c r="X13" s="567"/>
      <c r="Y13" s="567"/>
      <c r="Z13" s="567"/>
      <c r="AA13" s="568"/>
      <c r="AB13" s="350"/>
      <c r="AC13" s="351"/>
      <c r="AD13" s="351"/>
      <c r="AE13" s="351"/>
      <c r="AF13" s="351"/>
      <c r="AG13" s="207"/>
    </row>
    <row r="14" spans="1:56" ht="18.75" customHeight="1">
      <c r="A14" s="1091"/>
      <c r="B14" s="718"/>
      <c r="C14" s="719"/>
      <c r="D14" s="1112"/>
      <c r="E14" s="1112"/>
      <c r="F14" s="1116"/>
      <c r="G14" s="1114"/>
      <c r="H14" s="1114"/>
      <c r="I14" s="1093"/>
      <c r="J14" s="1093"/>
      <c r="K14" s="1118"/>
      <c r="L14" s="485"/>
      <c r="M14" s="537"/>
      <c r="N14" s="538"/>
      <c r="O14" s="538"/>
      <c r="P14" s="538"/>
      <c r="Q14" s="538"/>
      <c r="R14" s="538"/>
      <c r="S14" s="538"/>
      <c r="T14" s="582"/>
      <c r="U14" s="582"/>
      <c r="V14" s="1123"/>
      <c r="W14" s="564" t="s">
        <v>63</v>
      </c>
      <c r="X14" s="564"/>
      <c r="Y14" s="564"/>
      <c r="Z14" s="564"/>
      <c r="AA14" s="565"/>
      <c r="AB14" s="184"/>
      <c r="AC14" s="185"/>
      <c r="AD14" s="185"/>
      <c r="AE14" s="185"/>
      <c r="AF14" s="185"/>
      <c r="AG14" s="201"/>
    </row>
    <row r="15" spans="1:56" ht="18.75" customHeight="1">
      <c r="A15" s="1091"/>
      <c r="B15" s="588" t="s">
        <v>58</v>
      </c>
      <c r="C15" s="589"/>
      <c r="D15" s="589"/>
      <c r="E15" s="590"/>
      <c r="F15" s="1058" t="s">
        <v>57</v>
      </c>
      <c r="G15" s="1059"/>
      <c r="H15" s="1059"/>
      <c r="I15" s="1060"/>
      <c r="J15" s="1060"/>
      <c r="K15" s="199" t="s">
        <v>52</v>
      </c>
      <c r="L15" s="485"/>
      <c r="M15" s="589" t="s">
        <v>58</v>
      </c>
      <c r="N15" s="589"/>
      <c r="O15" s="589"/>
      <c r="P15" s="590"/>
      <c r="Q15" s="1058" t="s">
        <v>57</v>
      </c>
      <c r="R15" s="1059"/>
      <c r="S15" s="1059"/>
      <c r="T15" s="1060"/>
      <c r="U15" s="1060"/>
      <c r="V15" s="199" t="s">
        <v>52</v>
      </c>
      <c r="W15" s="347"/>
      <c r="X15" s="348"/>
      <c r="Y15" s="348"/>
      <c r="Z15" s="348"/>
      <c r="AA15" s="349"/>
      <c r="AB15" s="534">
        <v>10</v>
      </c>
      <c r="AC15" s="1057"/>
      <c r="AD15" s="333" t="s">
        <v>60</v>
      </c>
      <c r="AE15" s="535">
        <v>2</v>
      </c>
      <c r="AF15" s="535"/>
      <c r="AG15" s="202" t="s">
        <v>59</v>
      </c>
    </row>
    <row r="16" spans="1:56" ht="18.75" customHeight="1">
      <c r="A16" s="1091"/>
      <c r="B16" s="591"/>
      <c r="C16" s="592"/>
      <c r="D16" s="592"/>
      <c r="E16" s="593"/>
      <c r="F16" s="1061" t="s">
        <v>56</v>
      </c>
      <c r="G16" s="1062"/>
      <c r="H16" s="1062"/>
      <c r="I16" s="1087"/>
      <c r="J16" s="1087"/>
      <c r="K16" s="198" t="s">
        <v>52</v>
      </c>
      <c r="L16" s="485"/>
      <c r="M16" s="592"/>
      <c r="N16" s="592"/>
      <c r="O16" s="592"/>
      <c r="P16" s="593"/>
      <c r="Q16" s="1061" t="s">
        <v>56</v>
      </c>
      <c r="R16" s="1062"/>
      <c r="S16" s="1062"/>
      <c r="T16" s="1087"/>
      <c r="U16" s="1087"/>
      <c r="V16" s="198" t="s">
        <v>52</v>
      </c>
      <c r="W16" s="566" t="s">
        <v>61</v>
      </c>
      <c r="X16" s="567"/>
      <c r="Y16" s="567"/>
      <c r="Z16" s="567"/>
      <c r="AA16" s="568"/>
      <c r="AB16" s="348"/>
      <c r="AC16" s="128"/>
      <c r="AD16" s="348"/>
      <c r="AE16" s="348"/>
      <c r="AF16" s="348"/>
      <c r="AG16" s="202"/>
    </row>
    <row r="17" spans="1:41" ht="18.75" customHeight="1">
      <c r="A17" s="1091"/>
      <c r="B17" s="328" t="s">
        <v>207</v>
      </c>
      <c r="C17" s="123"/>
      <c r="D17" s="123"/>
      <c r="E17" s="123"/>
      <c r="F17" s="123"/>
      <c r="G17" s="123"/>
      <c r="H17" s="123"/>
      <c r="I17" s="1063"/>
      <c r="J17" s="1063"/>
      <c r="K17" s="183" t="s">
        <v>52</v>
      </c>
      <c r="L17" s="485"/>
      <c r="M17" s="184" t="s">
        <v>55</v>
      </c>
      <c r="N17" s="127"/>
      <c r="O17" s="127"/>
      <c r="P17" s="127"/>
      <c r="Q17" s="127"/>
      <c r="R17" s="127"/>
      <c r="S17" s="127"/>
      <c r="T17" s="1063"/>
      <c r="U17" s="1063"/>
      <c r="V17" s="183" t="s">
        <v>52</v>
      </c>
      <c r="W17" s="1064" t="s">
        <v>38</v>
      </c>
      <c r="X17" s="364" t="s">
        <v>389</v>
      </c>
      <c r="Y17" s="38"/>
      <c r="Z17" s="38"/>
      <c r="AA17" s="38"/>
      <c r="AB17" s="38"/>
      <c r="AC17" s="38"/>
      <c r="AD17" s="38"/>
      <c r="AE17" s="517" t="s">
        <v>393</v>
      </c>
      <c r="AF17" s="517"/>
      <c r="AG17" s="226"/>
    </row>
    <row r="18" spans="1:41" ht="18.75" customHeight="1" thickBot="1">
      <c r="A18" s="1091"/>
      <c r="B18" s="323" t="s">
        <v>53</v>
      </c>
      <c r="C18" s="126"/>
      <c r="D18" s="126"/>
      <c r="E18" s="126"/>
      <c r="F18" s="126"/>
      <c r="G18" s="126"/>
      <c r="H18" s="126"/>
      <c r="I18" s="1063"/>
      <c r="J18" s="1063"/>
      <c r="K18" s="183" t="s">
        <v>52</v>
      </c>
      <c r="L18" s="485"/>
      <c r="M18" s="185" t="s">
        <v>53</v>
      </c>
      <c r="N18" s="185"/>
      <c r="O18" s="185"/>
      <c r="P18" s="185"/>
      <c r="Q18" s="185"/>
      <c r="R18" s="185"/>
      <c r="S18" s="185"/>
      <c r="T18" s="1063"/>
      <c r="U18" s="1063"/>
      <c r="V18" s="183" t="s">
        <v>52</v>
      </c>
      <c r="W18" s="1065"/>
      <c r="X18" s="28" t="s">
        <v>388</v>
      </c>
      <c r="Y18" s="27"/>
      <c r="Z18" s="27"/>
      <c r="AA18" s="27"/>
      <c r="AB18" s="27"/>
      <c r="AC18" s="27"/>
      <c r="AD18" s="27"/>
      <c r="AE18" s="517" t="s">
        <v>393</v>
      </c>
      <c r="AF18" s="517"/>
      <c r="AG18" s="227"/>
    </row>
    <row r="19" spans="1:41" ht="18.75" customHeight="1">
      <c r="A19" s="1094" t="s">
        <v>225</v>
      </c>
      <c r="B19" s="752"/>
      <c r="C19" s="1095"/>
      <c r="D19" s="1020" t="s">
        <v>32</v>
      </c>
      <c r="E19" s="1020"/>
      <c r="F19" s="1020"/>
      <c r="G19" s="1020"/>
      <c r="H19" s="1020"/>
      <c r="I19" s="1020"/>
      <c r="J19" s="1020"/>
      <c r="K19" s="1020"/>
      <c r="L19" s="1020"/>
      <c r="M19" s="1020"/>
      <c r="N19" s="1020"/>
      <c r="O19" s="1020"/>
      <c r="P19" s="1020"/>
      <c r="Q19" s="1020"/>
      <c r="R19" s="1020"/>
      <c r="S19" s="448" t="s">
        <v>2</v>
      </c>
      <c r="T19" s="449"/>
      <c r="U19" s="449"/>
      <c r="V19" s="449"/>
      <c r="W19" s="449"/>
      <c r="X19" s="449"/>
      <c r="Y19" s="449"/>
      <c r="Z19" s="449"/>
      <c r="AA19" s="449"/>
      <c r="AB19" s="449"/>
      <c r="AC19" s="449"/>
      <c r="AD19" s="449"/>
      <c r="AE19" s="449"/>
      <c r="AF19" s="449"/>
      <c r="AG19" s="1121"/>
    </row>
    <row r="20" spans="1:41" ht="18.75" customHeight="1">
      <c r="A20" s="1096"/>
      <c r="B20" s="1097"/>
      <c r="C20" s="1098"/>
      <c r="D20" s="1084" t="s">
        <v>224</v>
      </c>
      <c r="E20" s="1085"/>
      <c r="F20" s="1085"/>
      <c r="G20" s="1085"/>
      <c r="H20" s="1085"/>
      <c r="I20" s="1085"/>
      <c r="J20" s="1085"/>
      <c r="K20" s="1085"/>
      <c r="L20" s="1085"/>
      <c r="M20" s="1085"/>
      <c r="N20" s="1085"/>
      <c r="O20" s="1085"/>
      <c r="P20" s="1085"/>
      <c r="Q20" s="1085"/>
      <c r="R20" s="1086"/>
      <c r="S20" s="544">
        <v>35957350</v>
      </c>
      <c r="T20" s="545"/>
      <c r="U20" s="545"/>
      <c r="V20" s="545"/>
      <c r="W20" s="545"/>
      <c r="X20" s="545"/>
      <c r="Y20" s="545"/>
      <c r="Z20" s="545"/>
      <c r="AA20" s="545"/>
      <c r="AB20" s="545"/>
      <c r="AC20" s="545"/>
      <c r="AD20" s="545"/>
      <c r="AE20" s="545"/>
      <c r="AF20" s="545"/>
      <c r="AG20" s="207" t="s">
        <v>7</v>
      </c>
    </row>
    <row r="21" spans="1:41" ht="18.75" customHeight="1">
      <c r="A21" s="1096"/>
      <c r="B21" s="1097"/>
      <c r="C21" s="1098"/>
      <c r="D21" s="569" t="s">
        <v>223</v>
      </c>
      <c r="E21" s="493"/>
      <c r="F21" s="493"/>
      <c r="G21" s="493"/>
      <c r="H21" s="493"/>
      <c r="I21" s="493"/>
      <c r="J21" s="493"/>
      <c r="K21" s="493"/>
      <c r="L21" s="493"/>
      <c r="M21" s="493"/>
      <c r="N21" s="493"/>
      <c r="O21" s="493"/>
      <c r="P21" s="493"/>
      <c r="Q21" s="493"/>
      <c r="R21" s="494"/>
      <c r="S21" s="544">
        <v>934891</v>
      </c>
      <c r="T21" s="545"/>
      <c r="U21" s="545"/>
      <c r="V21" s="545"/>
      <c r="W21" s="545"/>
      <c r="X21" s="545"/>
      <c r="Y21" s="545"/>
      <c r="Z21" s="545"/>
      <c r="AA21" s="545"/>
      <c r="AB21" s="545"/>
      <c r="AC21" s="545"/>
      <c r="AD21" s="545"/>
      <c r="AE21" s="545"/>
      <c r="AF21" s="545"/>
      <c r="AG21" s="207" t="s">
        <v>7</v>
      </c>
    </row>
    <row r="22" spans="1:41" ht="18.75" customHeight="1" thickBot="1">
      <c r="A22" s="1099"/>
      <c r="B22" s="1143"/>
      <c r="C22" s="1101"/>
      <c r="D22" s="472" t="s">
        <v>222</v>
      </c>
      <c r="E22" s="473"/>
      <c r="F22" s="473"/>
      <c r="G22" s="473"/>
      <c r="H22" s="473"/>
      <c r="I22" s="473"/>
      <c r="J22" s="473"/>
      <c r="K22" s="473"/>
      <c r="L22" s="473"/>
      <c r="M22" s="473"/>
      <c r="N22" s="473"/>
      <c r="O22" s="473"/>
      <c r="P22" s="473"/>
      <c r="Q22" s="473"/>
      <c r="R22" s="474"/>
      <c r="S22" s="667">
        <f>SUM(S20:AF21)</f>
        <v>36892241</v>
      </c>
      <c r="T22" s="668"/>
      <c r="U22" s="668"/>
      <c r="V22" s="668"/>
      <c r="W22" s="668"/>
      <c r="X22" s="668"/>
      <c r="Y22" s="668"/>
      <c r="Z22" s="668"/>
      <c r="AA22" s="668"/>
      <c r="AB22" s="668"/>
      <c r="AC22" s="668"/>
      <c r="AD22" s="668"/>
      <c r="AE22" s="668"/>
      <c r="AF22" s="668"/>
      <c r="AG22" s="124" t="s">
        <v>7</v>
      </c>
    </row>
    <row r="23" spans="1:41" ht="29.25" customHeight="1" thickBot="1">
      <c r="A23" s="1088" t="s">
        <v>221</v>
      </c>
      <c r="B23" s="1140"/>
      <c r="C23" s="1140"/>
      <c r="D23" s="1140"/>
      <c r="E23" s="1140"/>
      <c r="F23" s="1140"/>
      <c r="G23" s="1140"/>
      <c r="H23" s="1140"/>
      <c r="I23" s="1140"/>
      <c r="J23" s="1140"/>
      <c r="K23" s="1140"/>
      <c r="L23" s="1140"/>
      <c r="M23" s="1140"/>
      <c r="N23" s="1140"/>
      <c r="O23" s="1140"/>
      <c r="P23" s="1140"/>
      <c r="Q23" s="1140"/>
      <c r="R23" s="1090"/>
      <c r="S23" s="1141">
        <f>ROUNDDOWN(S22*3/4,-3)</f>
        <v>27669000</v>
      </c>
      <c r="T23" s="1142"/>
      <c r="U23" s="1142"/>
      <c r="V23" s="1142"/>
      <c r="W23" s="1142"/>
      <c r="X23" s="1142"/>
      <c r="Y23" s="1142"/>
      <c r="Z23" s="1142"/>
      <c r="AA23" s="1142"/>
      <c r="AB23" s="1142"/>
      <c r="AC23" s="1142"/>
      <c r="AD23" s="1142"/>
      <c r="AE23" s="1142"/>
      <c r="AF23" s="1142"/>
      <c r="AG23" s="203" t="s">
        <v>7</v>
      </c>
      <c r="AH23" s="348"/>
      <c r="AI23" s="348"/>
      <c r="AJ23" s="348"/>
      <c r="AK23" s="348"/>
      <c r="AL23" s="348"/>
      <c r="AM23" s="348"/>
      <c r="AN23" s="348"/>
      <c r="AO23" s="348"/>
    </row>
    <row r="24" spans="1:41" ht="18.75" customHeight="1">
      <c r="A24" s="1128" t="s">
        <v>220</v>
      </c>
      <c r="B24" s="621"/>
      <c r="C24" s="621"/>
      <c r="D24" s="622"/>
      <c r="E24" s="617" t="s">
        <v>219</v>
      </c>
      <c r="F24" s="618"/>
      <c r="G24" s="618"/>
      <c r="H24" s="618"/>
      <c r="I24" s="618"/>
      <c r="J24" s="618"/>
      <c r="K24" s="618"/>
      <c r="L24" s="618"/>
      <c r="M24" s="618"/>
      <c r="N24" s="618"/>
      <c r="O24" s="618"/>
      <c r="P24" s="618"/>
      <c r="Q24" s="618"/>
      <c r="R24" s="619"/>
      <c r="S24" s="660">
        <f>S23</f>
        <v>27669000</v>
      </c>
      <c r="T24" s="661"/>
      <c r="U24" s="661"/>
      <c r="V24" s="661"/>
      <c r="W24" s="661"/>
      <c r="X24" s="661"/>
      <c r="Y24" s="661"/>
      <c r="Z24" s="661"/>
      <c r="AA24" s="661"/>
      <c r="AB24" s="661"/>
      <c r="AC24" s="661"/>
      <c r="AD24" s="661"/>
      <c r="AE24" s="661"/>
      <c r="AF24" s="661"/>
      <c r="AG24" s="204" t="s">
        <v>7</v>
      </c>
      <c r="AH24" s="10"/>
      <c r="AI24" s="10"/>
      <c r="AJ24" s="10"/>
      <c r="AK24" s="10"/>
      <c r="AL24" s="10"/>
      <c r="AM24" s="10"/>
      <c r="AN24" s="348"/>
      <c r="AO24" s="348"/>
    </row>
    <row r="25" spans="1:41" ht="18.75" customHeight="1">
      <c r="A25" s="1127" t="s">
        <v>12</v>
      </c>
      <c r="B25" s="598"/>
      <c r="C25" s="598"/>
      <c r="D25" s="599"/>
      <c r="E25" s="487" t="s">
        <v>11</v>
      </c>
      <c r="F25" s="488"/>
      <c r="G25" s="488"/>
      <c r="H25" s="488"/>
      <c r="I25" s="488"/>
      <c r="J25" s="488"/>
      <c r="K25" s="488"/>
      <c r="L25" s="488"/>
      <c r="M25" s="488"/>
      <c r="N25" s="488"/>
      <c r="O25" s="488"/>
      <c r="P25" s="488"/>
      <c r="Q25" s="488"/>
      <c r="R25" s="540"/>
      <c r="S25" s="662">
        <f>S24</f>
        <v>27669000</v>
      </c>
      <c r="T25" s="663"/>
      <c r="U25" s="663"/>
      <c r="V25" s="663"/>
      <c r="W25" s="663"/>
      <c r="X25" s="663"/>
      <c r="Y25" s="663"/>
      <c r="Z25" s="663"/>
      <c r="AA25" s="663"/>
      <c r="AB25" s="663"/>
      <c r="AC25" s="663"/>
      <c r="AD25" s="663"/>
      <c r="AE25" s="663"/>
      <c r="AF25" s="663"/>
      <c r="AG25" s="206" t="s">
        <v>7</v>
      </c>
      <c r="AH25" s="10"/>
      <c r="AI25" s="10"/>
      <c r="AJ25" s="10"/>
      <c r="AK25" s="10"/>
      <c r="AL25" s="10"/>
      <c r="AM25" s="10"/>
      <c r="AN25" s="348"/>
      <c r="AO25" s="348"/>
    </row>
    <row r="26" spans="1:41" ht="18.75" customHeight="1" thickBot="1">
      <c r="A26" s="1124" t="s">
        <v>10</v>
      </c>
      <c r="B26" s="1138"/>
      <c r="C26" s="1138"/>
      <c r="D26" s="1125"/>
      <c r="E26" s="1131" t="s">
        <v>9</v>
      </c>
      <c r="F26" s="1132"/>
      <c r="G26" s="1132"/>
      <c r="H26" s="1132"/>
      <c r="I26" s="1132"/>
      <c r="J26" s="1132"/>
      <c r="K26" s="1132"/>
      <c r="L26" s="1132"/>
      <c r="M26" s="1132"/>
      <c r="N26" s="1132"/>
      <c r="O26" s="1132"/>
      <c r="P26" s="1132"/>
      <c r="Q26" s="1132"/>
      <c r="R26" s="1133"/>
      <c r="S26" s="662">
        <f>ROUNDDOWN(S25*2/3,-3)</f>
        <v>18446000</v>
      </c>
      <c r="T26" s="663"/>
      <c r="U26" s="663"/>
      <c r="V26" s="663"/>
      <c r="W26" s="663"/>
      <c r="X26" s="663"/>
      <c r="Y26" s="663"/>
      <c r="Z26" s="663"/>
      <c r="AA26" s="663"/>
      <c r="AB26" s="663"/>
      <c r="AC26" s="663"/>
      <c r="AD26" s="663"/>
      <c r="AE26" s="663"/>
      <c r="AF26" s="663"/>
      <c r="AG26" s="124" t="s">
        <v>7</v>
      </c>
      <c r="AH26" s="10"/>
      <c r="AI26" s="10"/>
      <c r="AJ26" s="10"/>
      <c r="AK26" s="10"/>
      <c r="AL26" s="10"/>
      <c r="AM26" s="10"/>
      <c r="AN26" s="348"/>
      <c r="AO26" s="348"/>
    </row>
    <row r="27" spans="1:41" ht="20.100000000000001" customHeight="1">
      <c r="A27" s="1054" t="s">
        <v>218</v>
      </c>
      <c r="B27" s="1027" t="s">
        <v>163</v>
      </c>
      <c r="C27" s="1028"/>
      <c r="D27" s="1028"/>
      <c r="E27" s="1029"/>
      <c r="F27" s="1048" t="s">
        <v>162</v>
      </c>
      <c r="G27" s="1049"/>
      <c r="H27" s="1049"/>
      <c r="I27" s="1050"/>
      <c r="J27" s="448" t="s">
        <v>161</v>
      </c>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1121"/>
    </row>
    <row r="28" spans="1:41" ht="20.100000000000001" customHeight="1">
      <c r="A28" s="1055"/>
      <c r="B28" s="594"/>
      <c r="C28" s="595"/>
      <c r="D28" s="595"/>
      <c r="E28" s="596"/>
      <c r="F28" s="718"/>
      <c r="G28" s="719"/>
      <c r="H28" s="719"/>
      <c r="I28" s="749"/>
      <c r="J28" s="569" t="s">
        <v>160</v>
      </c>
      <c r="K28" s="493"/>
      <c r="L28" s="493"/>
      <c r="M28" s="494"/>
      <c r="N28" s="569" t="s">
        <v>159</v>
      </c>
      <c r="O28" s="493"/>
      <c r="P28" s="493"/>
      <c r="Q28" s="494"/>
      <c r="R28" s="706" t="s">
        <v>158</v>
      </c>
      <c r="S28" s="707"/>
      <c r="T28" s="707"/>
      <c r="U28" s="708"/>
      <c r="V28" s="871" t="s">
        <v>157</v>
      </c>
      <c r="W28" s="872"/>
      <c r="X28" s="872"/>
      <c r="Y28" s="873"/>
      <c r="Z28" s="874" t="s">
        <v>550</v>
      </c>
      <c r="AA28" s="875"/>
      <c r="AB28" s="875"/>
      <c r="AC28" s="876"/>
      <c r="AD28" s="877" t="s">
        <v>2</v>
      </c>
      <c r="AE28" s="493"/>
      <c r="AF28" s="493"/>
      <c r="AG28" s="1080"/>
    </row>
    <row r="29" spans="1:41" ht="20.100000000000001" customHeight="1">
      <c r="A29" s="1055"/>
      <c r="B29" s="702" t="s">
        <v>0</v>
      </c>
      <c r="C29" s="703"/>
      <c r="D29" s="703"/>
      <c r="E29" s="704"/>
      <c r="F29" s="702" t="s">
        <v>0</v>
      </c>
      <c r="G29" s="703"/>
      <c r="H29" s="703"/>
      <c r="I29" s="704"/>
      <c r="J29" s="702" t="s">
        <v>0</v>
      </c>
      <c r="K29" s="703"/>
      <c r="L29" s="703"/>
      <c r="M29" s="704"/>
      <c r="N29" s="702" t="s">
        <v>0</v>
      </c>
      <c r="O29" s="703"/>
      <c r="P29" s="703"/>
      <c r="Q29" s="704"/>
      <c r="R29" s="702" t="s">
        <v>0</v>
      </c>
      <c r="S29" s="703"/>
      <c r="T29" s="703"/>
      <c r="U29" s="704"/>
      <c r="V29" s="702" t="s">
        <v>0</v>
      </c>
      <c r="W29" s="703"/>
      <c r="X29" s="703"/>
      <c r="Y29" s="704"/>
      <c r="Z29" s="702" t="s">
        <v>0</v>
      </c>
      <c r="AA29" s="703"/>
      <c r="AB29" s="703"/>
      <c r="AC29" s="832"/>
      <c r="AD29" s="831" t="s">
        <v>0</v>
      </c>
      <c r="AE29" s="703"/>
      <c r="AF29" s="703"/>
      <c r="AG29" s="1126"/>
    </row>
    <row r="30" spans="1:41" ht="19.149999999999999" customHeight="1">
      <c r="A30" s="1055"/>
      <c r="B30" s="1051">
        <f>ROUNDDOWN(S26/1000,0)</f>
        <v>18446</v>
      </c>
      <c r="C30" s="1052"/>
      <c r="D30" s="1052"/>
      <c r="E30" s="1053"/>
      <c r="F30" s="842">
        <f>ROUNDDOWN((S24-S26)/1000,0)</f>
        <v>9223</v>
      </c>
      <c r="G30" s="843"/>
      <c r="H30" s="843"/>
      <c r="I30" s="844"/>
      <c r="J30" s="845"/>
      <c r="K30" s="846"/>
      <c r="L30" s="846"/>
      <c r="M30" s="847"/>
      <c r="N30" s="845"/>
      <c r="O30" s="846"/>
      <c r="P30" s="846"/>
      <c r="Q30" s="847"/>
      <c r="R30" s="845"/>
      <c r="S30" s="846"/>
      <c r="T30" s="846"/>
      <c r="U30" s="847"/>
      <c r="V30" s="845"/>
      <c r="W30" s="846"/>
      <c r="X30" s="846"/>
      <c r="Y30" s="847"/>
      <c r="Z30" s="845">
        <v>9224</v>
      </c>
      <c r="AA30" s="846"/>
      <c r="AB30" s="846"/>
      <c r="AC30" s="878"/>
      <c r="AD30" s="870">
        <f>SUM(J30:AC30)</f>
        <v>9224</v>
      </c>
      <c r="AE30" s="843"/>
      <c r="AF30" s="843"/>
      <c r="AG30" s="1081"/>
    </row>
    <row r="31" spans="1:41" ht="19.149999999999999" customHeight="1">
      <c r="A31" s="1055"/>
      <c r="B31" s="487" t="s">
        <v>217</v>
      </c>
      <c r="C31" s="488"/>
      <c r="D31" s="488"/>
      <c r="E31" s="488"/>
      <c r="F31" s="540"/>
      <c r="G31" s="1037" t="s">
        <v>216</v>
      </c>
      <c r="H31" s="1038"/>
      <c r="I31" s="1038"/>
      <c r="J31" s="1038"/>
      <c r="K31" s="1038"/>
      <c r="L31" s="1038"/>
      <c r="M31" s="1038"/>
      <c r="N31" s="1038"/>
      <c r="O31" s="1038"/>
      <c r="P31" s="1038"/>
      <c r="Q31" s="1038"/>
      <c r="R31" s="1038"/>
      <c r="S31" s="1038"/>
      <c r="T31" s="1038"/>
      <c r="U31" s="1038"/>
      <c r="V31" s="1038"/>
      <c r="W31" s="1038"/>
      <c r="X31" s="1038"/>
      <c r="Y31" s="1038"/>
      <c r="Z31" s="1038"/>
      <c r="AA31" s="1038"/>
      <c r="AB31" s="1038"/>
      <c r="AC31" s="1038"/>
      <c r="AD31" s="1038"/>
      <c r="AE31" s="1038"/>
      <c r="AF31" s="1038"/>
      <c r="AG31" s="1039"/>
    </row>
    <row r="32" spans="1:41" ht="19.149999999999999" customHeight="1">
      <c r="A32" s="1055"/>
      <c r="B32" s="605" t="s">
        <v>153</v>
      </c>
      <c r="C32" s="487" t="s">
        <v>152</v>
      </c>
      <c r="D32" s="488"/>
      <c r="E32" s="488"/>
      <c r="F32" s="540"/>
      <c r="G32" s="487" t="s">
        <v>151</v>
      </c>
      <c r="H32" s="488"/>
      <c r="I32" s="488"/>
      <c r="J32" s="540"/>
      <c r="K32" s="487"/>
      <c r="L32" s="488"/>
      <c r="M32" s="488"/>
      <c r="N32" s="540"/>
      <c r="O32" s="487"/>
      <c r="P32" s="488"/>
      <c r="Q32" s="488"/>
      <c r="R32" s="705"/>
      <c r="S32" s="488" t="s">
        <v>2</v>
      </c>
      <c r="T32" s="488"/>
      <c r="U32" s="488"/>
      <c r="V32" s="540"/>
      <c r="W32" s="833" t="s">
        <v>150</v>
      </c>
      <c r="X32" s="834"/>
      <c r="Y32" s="834"/>
      <c r="Z32" s="835" t="s">
        <v>149</v>
      </c>
      <c r="AA32" s="836"/>
      <c r="AB32" s="334"/>
      <c r="AC32" s="346"/>
      <c r="AD32" s="732" t="s">
        <v>214</v>
      </c>
      <c r="AE32" s="839"/>
      <c r="AF32" s="839"/>
      <c r="AG32" s="1034"/>
    </row>
    <row r="33" spans="1:33" ht="19.149999999999999" customHeight="1">
      <c r="A33" s="1055"/>
      <c r="B33" s="606"/>
      <c r="C33" s="702" t="s">
        <v>0</v>
      </c>
      <c r="D33" s="703"/>
      <c r="E33" s="703"/>
      <c r="F33" s="704"/>
      <c r="G33" s="702" t="s">
        <v>0</v>
      </c>
      <c r="H33" s="703"/>
      <c r="I33" s="703"/>
      <c r="J33" s="704"/>
      <c r="K33" s="702" t="s">
        <v>0</v>
      </c>
      <c r="L33" s="703"/>
      <c r="M33" s="703"/>
      <c r="N33" s="704"/>
      <c r="O33" s="702" t="s">
        <v>0</v>
      </c>
      <c r="P33" s="703"/>
      <c r="Q33" s="703"/>
      <c r="R33" s="832"/>
      <c r="S33" s="703" t="s">
        <v>0</v>
      </c>
      <c r="T33" s="703"/>
      <c r="U33" s="703"/>
      <c r="V33" s="704"/>
      <c r="W33" s="597"/>
      <c r="X33" s="598"/>
      <c r="Y33" s="598"/>
      <c r="Z33" s="837"/>
      <c r="AA33" s="838"/>
      <c r="AB33" s="570" t="s">
        <v>18</v>
      </c>
      <c r="AC33" s="570"/>
      <c r="AD33" s="570"/>
      <c r="AE33" s="570"/>
      <c r="AF33" s="570"/>
      <c r="AG33" s="1035"/>
    </row>
    <row r="34" spans="1:33" ht="19.149999999999999" customHeight="1" thickBot="1">
      <c r="A34" s="1056"/>
      <c r="B34" s="1045"/>
      <c r="C34" s="849"/>
      <c r="D34" s="850"/>
      <c r="E34" s="850"/>
      <c r="F34" s="851"/>
      <c r="G34" s="849"/>
      <c r="H34" s="850"/>
      <c r="I34" s="850"/>
      <c r="J34" s="851"/>
      <c r="K34" s="849"/>
      <c r="L34" s="850"/>
      <c r="M34" s="850"/>
      <c r="N34" s="851"/>
      <c r="O34" s="849"/>
      <c r="P34" s="850"/>
      <c r="Q34" s="850"/>
      <c r="R34" s="852"/>
      <c r="S34" s="1040">
        <f>SUM(C34:R34)</f>
        <v>0</v>
      </c>
      <c r="T34" s="1040"/>
      <c r="U34" s="1040"/>
      <c r="V34" s="1041"/>
      <c r="W34" s="1030"/>
      <c r="X34" s="1138"/>
      <c r="Y34" s="1138"/>
      <c r="Z34" s="1024"/>
      <c r="AA34" s="1139"/>
      <c r="AB34" s="427"/>
      <c r="AC34" s="353"/>
      <c r="AD34" s="1137"/>
      <c r="AE34" s="1137"/>
      <c r="AF34" s="1137"/>
      <c r="AG34" s="1036"/>
    </row>
    <row r="35" spans="1:33" ht="19.149999999999999" customHeight="1">
      <c r="A35" s="125" t="s">
        <v>212</v>
      </c>
      <c r="B35" s="325"/>
      <c r="C35" s="326"/>
      <c r="D35" s="617" t="s">
        <v>98</v>
      </c>
      <c r="E35" s="618"/>
      <c r="F35" s="618"/>
      <c r="G35" s="618"/>
      <c r="H35" s="618"/>
      <c r="I35" s="618"/>
      <c r="J35" s="213" t="s">
        <v>568</v>
      </c>
      <c r="K35" s="214"/>
      <c r="L35" s="214"/>
      <c r="M35" s="214"/>
      <c r="N35" s="214"/>
      <c r="O35" s="214"/>
      <c r="P35" s="214"/>
      <c r="Q35" s="214"/>
      <c r="R35" s="215"/>
      <c r="S35" s="1046"/>
      <c r="T35" s="1046"/>
      <c r="U35" s="1046"/>
      <c r="V35" s="1046"/>
      <c r="W35" s="1046"/>
      <c r="X35" s="1046"/>
      <c r="Y35" s="1046"/>
      <c r="Z35" s="1046"/>
      <c r="AA35" s="1046"/>
      <c r="AB35" s="1046"/>
      <c r="AC35" s="1046"/>
      <c r="AD35" s="1046"/>
      <c r="AE35" s="1046"/>
      <c r="AF35" s="1046"/>
      <c r="AG35" s="1047"/>
    </row>
    <row r="36" spans="1:33" ht="19.149999999999999" customHeight="1">
      <c r="A36" s="1017" t="s">
        <v>211</v>
      </c>
      <c r="B36" s="443"/>
      <c r="C36" s="444"/>
      <c r="D36" s="328" t="s">
        <v>94</v>
      </c>
      <c r="E36" s="329"/>
      <c r="F36" s="329"/>
      <c r="G36" s="329"/>
      <c r="H36" s="329"/>
      <c r="I36" s="329"/>
      <c r="J36" s="328" t="s">
        <v>395</v>
      </c>
      <c r="K36" s="329"/>
      <c r="L36" s="329"/>
      <c r="M36" s="329"/>
      <c r="N36" s="329"/>
      <c r="O36" s="329"/>
      <c r="P36" s="329"/>
      <c r="Q36" s="329"/>
      <c r="R36" s="721"/>
      <c r="S36" s="721"/>
      <c r="T36" s="329" t="s">
        <v>60</v>
      </c>
      <c r="U36" s="721"/>
      <c r="V36" s="721"/>
      <c r="W36" s="329" t="s">
        <v>397</v>
      </c>
      <c r="X36" s="721"/>
      <c r="Y36" s="721"/>
      <c r="Z36" s="329" t="s">
        <v>398</v>
      </c>
      <c r="AA36" s="329"/>
      <c r="AB36" s="329"/>
      <c r="AC36" s="329"/>
      <c r="AD36" s="329"/>
      <c r="AE36" s="329"/>
      <c r="AF36" s="329"/>
      <c r="AG36" s="206"/>
    </row>
    <row r="37" spans="1:33" ht="19.149999999999999" customHeight="1">
      <c r="A37" s="1017"/>
      <c r="B37" s="443"/>
      <c r="C37" s="444"/>
      <c r="D37" s="584"/>
      <c r="E37" s="579"/>
      <c r="F37" s="579"/>
      <c r="G37" s="579"/>
      <c r="H37" s="579"/>
      <c r="I37" s="579"/>
      <c r="J37" s="579"/>
      <c r="K37" s="579"/>
      <c r="L37" s="579"/>
      <c r="M37" s="579"/>
      <c r="N37" s="579"/>
      <c r="O37" s="579"/>
      <c r="P37" s="579"/>
      <c r="Q37" s="579"/>
      <c r="R37" s="579"/>
      <c r="S37" s="579"/>
      <c r="T37" s="579"/>
      <c r="U37" s="579"/>
      <c r="V37" s="579"/>
      <c r="W37" s="579"/>
      <c r="X37" s="579"/>
      <c r="Y37" s="579"/>
      <c r="Z37" s="579"/>
      <c r="AA37" s="579"/>
      <c r="AB37" s="579"/>
      <c r="AC37" s="579"/>
      <c r="AD37" s="579"/>
      <c r="AE37" s="579"/>
      <c r="AF37" s="579"/>
      <c r="AG37" s="1032"/>
    </row>
    <row r="38" spans="1:33" ht="19.149999999999999" customHeight="1">
      <c r="A38" s="1017"/>
      <c r="B38" s="443"/>
      <c r="C38" s="444"/>
      <c r="D38" s="534"/>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1033"/>
    </row>
    <row r="39" spans="1:33" ht="19.149999999999999" customHeight="1">
      <c r="A39" s="1017" t="s">
        <v>93</v>
      </c>
      <c r="B39" s="443"/>
      <c r="C39" s="444"/>
      <c r="D39" s="534"/>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1033"/>
    </row>
    <row r="40" spans="1:33" ht="19.149999999999999" customHeight="1">
      <c r="A40" s="1017"/>
      <c r="B40" s="443"/>
      <c r="C40" s="444"/>
      <c r="D40" s="712"/>
      <c r="E40" s="713"/>
      <c r="F40" s="713"/>
      <c r="G40" s="713"/>
      <c r="H40" s="714"/>
      <c r="I40" s="466" t="s">
        <v>92</v>
      </c>
      <c r="J40" s="467"/>
      <c r="K40" s="467"/>
      <c r="L40" s="569" t="s">
        <v>91</v>
      </c>
      <c r="M40" s="494"/>
      <c r="N40" s="463"/>
      <c r="O40" s="464"/>
      <c r="P40" s="464"/>
      <c r="Q40" s="464"/>
      <c r="R40" s="464"/>
      <c r="S40" s="464"/>
      <c r="T40" s="465"/>
      <c r="U40" s="569" t="s">
        <v>90</v>
      </c>
      <c r="V40" s="494"/>
      <c r="W40" s="463"/>
      <c r="X40" s="464"/>
      <c r="Y40" s="464"/>
      <c r="Z40" s="464"/>
      <c r="AA40" s="464"/>
      <c r="AB40" s="464"/>
      <c r="AC40" s="464"/>
      <c r="AD40" s="464"/>
      <c r="AE40" s="464"/>
      <c r="AF40" s="464"/>
      <c r="AG40" s="1026"/>
    </row>
    <row r="41" spans="1:33" ht="19.149999999999999" customHeight="1" thickBot="1">
      <c r="A41" s="1018"/>
      <c r="B41" s="446"/>
      <c r="C41" s="447"/>
      <c r="D41" s="886"/>
      <c r="E41" s="887"/>
      <c r="F41" s="887"/>
      <c r="G41" s="887"/>
      <c r="H41" s="888"/>
      <c r="I41" s="469"/>
      <c r="J41" s="470"/>
      <c r="K41" s="470"/>
      <c r="L41" s="472" t="s">
        <v>89</v>
      </c>
      <c r="M41" s="474"/>
      <c r="N41" s="475"/>
      <c r="O41" s="476"/>
      <c r="P41" s="476"/>
      <c r="Q41" s="476"/>
      <c r="R41" s="476"/>
      <c r="S41" s="476"/>
      <c r="T41" s="477"/>
      <c r="U41" s="472" t="s">
        <v>88</v>
      </c>
      <c r="V41" s="474"/>
      <c r="W41" s="475"/>
      <c r="X41" s="476"/>
      <c r="Y41" s="476"/>
      <c r="Z41" s="476"/>
      <c r="AA41" s="476"/>
      <c r="AB41" s="476"/>
      <c r="AC41" s="331" t="s">
        <v>87</v>
      </c>
      <c r="AD41" s="331"/>
      <c r="AE41" s="882"/>
      <c r="AF41" s="882"/>
      <c r="AG41" s="231" t="s">
        <v>86</v>
      </c>
    </row>
    <row r="42" spans="1:33" ht="25.5" customHeight="1">
      <c r="A42" s="1016" t="s">
        <v>569</v>
      </c>
      <c r="B42" s="440"/>
      <c r="C42" s="440"/>
      <c r="D42" s="440"/>
      <c r="E42" s="441"/>
      <c r="F42" s="1020" t="s">
        <v>516</v>
      </c>
      <c r="G42" s="1020"/>
      <c r="H42" s="1020"/>
      <c r="I42" s="1020"/>
      <c r="J42" s="451" t="s">
        <v>529</v>
      </c>
      <c r="K42" s="452"/>
      <c r="L42" s="452"/>
      <c r="M42" s="452"/>
      <c r="N42" s="452"/>
      <c r="O42" s="452"/>
      <c r="P42" s="453"/>
      <c r="Q42" s="454" t="s">
        <v>89</v>
      </c>
      <c r="R42" s="455"/>
      <c r="S42" s="455"/>
      <c r="T42" s="456"/>
      <c r="U42" s="430" t="s">
        <v>555</v>
      </c>
      <c r="V42" s="431"/>
      <c r="W42" s="431"/>
      <c r="X42" s="431"/>
      <c r="Y42" s="431"/>
      <c r="Z42" s="431"/>
      <c r="AA42" s="432"/>
      <c r="AB42" s="458" t="s">
        <v>517</v>
      </c>
      <c r="AC42" s="458"/>
      <c r="AD42" s="458"/>
      <c r="AE42" s="458"/>
      <c r="AF42" s="458"/>
      <c r="AG42" s="1021"/>
    </row>
    <row r="43" spans="1:33" ht="25.5" customHeight="1">
      <c r="A43" s="1017"/>
      <c r="B43" s="443"/>
      <c r="C43" s="443"/>
      <c r="D43" s="443"/>
      <c r="E43" s="444"/>
      <c r="F43" s="460" t="s">
        <v>518</v>
      </c>
      <c r="G43" s="461"/>
      <c r="H43" s="461"/>
      <c r="I43" s="462"/>
      <c r="J43" s="879" t="s">
        <v>556</v>
      </c>
      <c r="K43" s="880"/>
      <c r="L43" s="880"/>
      <c r="M43" s="880"/>
      <c r="N43" s="880"/>
      <c r="O43" s="880"/>
      <c r="P43" s="880"/>
      <c r="Q43" s="880"/>
      <c r="R43" s="880"/>
      <c r="S43" s="880"/>
      <c r="T43" s="880"/>
      <c r="U43" s="880"/>
      <c r="V43" s="880"/>
      <c r="W43" s="880"/>
      <c r="X43" s="880"/>
      <c r="Y43" s="880"/>
      <c r="Z43" s="880"/>
      <c r="AA43" s="881"/>
      <c r="AB43" s="731"/>
      <c r="AC43" s="732"/>
      <c r="AD43" s="732"/>
      <c r="AE43" s="732"/>
      <c r="AF43" s="732"/>
      <c r="AG43" s="1006"/>
    </row>
    <row r="44" spans="1:33" ht="27.75" customHeight="1" thickBot="1">
      <c r="A44" s="1018"/>
      <c r="B44" s="446"/>
      <c r="C44" s="446"/>
      <c r="D44" s="446"/>
      <c r="E44" s="447"/>
      <c r="F44" s="1022" t="s">
        <v>557</v>
      </c>
      <c r="G44" s="1022"/>
      <c r="H44" s="1022"/>
      <c r="I44" s="1022"/>
      <c r="J44" s="475" t="s">
        <v>529</v>
      </c>
      <c r="K44" s="763"/>
      <c r="L44" s="763"/>
      <c r="M44" s="763"/>
      <c r="N44" s="763"/>
      <c r="O44" s="763"/>
      <c r="P44" s="765"/>
      <c r="Q44" s="886" t="s">
        <v>519</v>
      </c>
      <c r="R44" s="887"/>
      <c r="S44" s="887"/>
      <c r="T44" s="888"/>
      <c r="U44" s="1134" t="s">
        <v>558</v>
      </c>
      <c r="V44" s="1135"/>
      <c r="W44" s="1135"/>
      <c r="X44" s="1135"/>
      <c r="Y44" s="1135"/>
      <c r="Z44" s="1135"/>
      <c r="AA44" s="1136"/>
      <c r="AB44" s="734"/>
      <c r="AC44" s="735"/>
      <c r="AD44" s="735"/>
      <c r="AE44" s="735"/>
      <c r="AF44" s="735"/>
      <c r="AG44" s="1008"/>
    </row>
  </sheetData>
  <mergeCells count="169">
    <mergeCell ref="A2:AG2"/>
    <mergeCell ref="A3:F3"/>
    <mergeCell ref="G3:M3"/>
    <mergeCell ref="N3:Q3"/>
    <mergeCell ref="R3:S3"/>
    <mergeCell ref="U3:X3"/>
    <mergeCell ref="Y3:AG3"/>
    <mergeCell ref="A4:C4"/>
    <mergeCell ref="D4:F4"/>
    <mergeCell ref="H4:I4"/>
    <mergeCell ref="N4:Q4"/>
    <mergeCell ref="R4:AG4"/>
    <mergeCell ref="AH4:BD5"/>
    <mergeCell ref="A5:F6"/>
    <mergeCell ref="G5:T6"/>
    <mergeCell ref="U5:AA6"/>
    <mergeCell ref="AB5:AG6"/>
    <mergeCell ref="B7:O10"/>
    <mergeCell ref="T7:AG10"/>
    <mergeCell ref="R8:R9"/>
    <mergeCell ref="A11:A18"/>
    <mergeCell ref="B11:C11"/>
    <mergeCell ref="D11:E11"/>
    <mergeCell ref="G11:H11"/>
    <mergeCell ref="I11:J11"/>
    <mergeCell ref="L11:L18"/>
    <mergeCell ref="M11:S11"/>
    <mergeCell ref="T11:U11"/>
    <mergeCell ref="W11:AA11"/>
    <mergeCell ref="B12:C12"/>
    <mergeCell ref="D12:E12"/>
    <mergeCell ref="G12:H12"/>
    <mergeCell ref="I12:J12"/>
    <mergeCell ref="M12:S12"/>
    <mergeCell ref="T12:U12"/>
    <mergeCell ref="W12:AA12"/>
    <mergeCell ref="AB12:AC12"/>
    <mergeCell ref="AE12:AF12"/>
    <mergeCell ref="B13:C14"/>
    <mergeCell ref="D13:E14"/>
    <mergeCell ref="F13:F14"/>
    <mergeCell ref="G13:H14"/>
    <mergeCell ref="I13:J14"/>
    <mergeCell ref="K13:K14"/>
    <mergeCell ref="M13:S14"/>
    <mergeCell ref="T13:U14"/>
    <mergeCell ref="F16:H16"/>
    <mergeCell ref="I16:J16"/>
    <mergeCell ref="Q16:S16"/>
    <mergeCell ref="T16:U16"/>
    <mergeCell ref="W16:AA16"/>
    <mergeCell ref="V13:V14"/>
    <mergeCell ref="W13:AA13"/>
    <mergeCell ref="W14:AA14"/>
    <mergeCell ref="B15:E16"/>
    <mergeCell ref="F15:H15"/>
    <mergeCell ref="I15:J15"/>
    <mergeCell ref="M15:P16"/>
    <mergeCell ref="Q15:S15"/>
    <mergeCell ref="T15:U15"/>
    <mergeCell ref="I17:J17"/>
    <mergeCell ref="T17:U17"/>
    <mergeCell ref="W17:W18"/>
    <mergeCell ref="AE17:AF17"/>
    <mergeCell ref="I18:J18"/>
    <mergeCell ref="T18:U18"/>
    <mergeCell ref="AE18:AF18"/>
    <mergeCell ref="AB15:AC15"/>
    <mergeCell ref="AE15:AF15"/>
    <mergeCell ref="A23:R23"/>
    <mergeCell ref="S23:AF23"/>
    <mergeCell ref="A24:D24"/>
    <mergeCell ref="E24:R24"/>
    <mergeCell ref="S24:AF24"/>
    <mergeCell ref="A25:D25"/>
    <mergeCell ref="E25:R25"/>
    <mergeCell ref="S25:AF25"/>
    <mergeCell ref="A19:C22"/>
    <mergeCell ref="D19:R19"/>
    <mergeCell ref="S19:AG19"/>
    <mergeCell ref="D20:R20"/>
    <mergeCell ref="S20:AF20"/>
    <mergeCell ref="D21:R21"/>
    <mergeCell ref="S21:AF21"/>
    <mergeCell ref="D22:R22"/>
    <mergeCell ref="S22:AF22"/>
    <mergeCell ref="A26:D26"/>
    <mergeCell ref="E26:R26"/>
    <mergeCell ref="S26:AF26"/>
    <mergeCell ref="A27:A34"/>
    <mergeCell ref="B27:E28"/>
    <mergeCell ref="F27:I28"/>
    <mergeCell ref="J27:AG27"/>
    <mergeCell ref="J28:M28"/>
    <mergeCell ref="N28:Q28"/>
    <mergeCell ref="R28:U28"/>
    <mergeCell ref="V28:Y28"/>
    <mergeCell ref="Z28:AC28"/>
    <mergeCell ref="AD28:AG28"/>
    <mergeCell ref="B29:E29"/>
    <mergeCell ref="F29:I29"/>
    <mergeCell ref="J29:M29"/>
    <mergeCell ref="N29:Q29"/>
    <mergeCell ref="R29:U29"/>
    <mergeCell ref="V29:Y29"/>
    <mergeCell ref="Z29:AC29"/>
    <mergeCell ref="AD29:AG29"/>
    <mergeCell ref="B30:E30"/>
    <mergeCell ref="F30:I30"/>
    <mergeCell ref="J30:M30"/>
    <mergeCell ref="N30:Q30"/>
    <mergeCell ref="R30:U30"/>
    <mergeCell ref="V30:Y30"/>
    <mergeCell ref="Z30:AC30"/>
    <mergeCell ref="AD30:AG30"/>
    <mergeCell ref="B31:F31"/>
    <mergeCell ref="G31:AG31"/>
    <mergeCell ref="B32:B34"/>
    <mergeCell ref="C32:F32"/>
    <mergeCell ref="G32:J32"/>
    <mergeCell ref="K32:N32"/>
    <mergeCell ref="O32:R32"/>
    <mergeCell ref="S32:V32"/>
    <mergeCell ref="W32:Y34"/>
    <mergeCell ref="Z32:AA34"/>
    <mergeCell ref="O34:R34"/>
    <mergeCell ref="S34:V34"/>
    <mergeCell ref="D35:I35"/>
    <mergeCell ref="S35:AG35"/>
    <mergeCell ref="A36:C38"/>
    <mergeCell ref="R36:S36"/>
    <mergeCell ref="U36:V36"/>
    <mergeCell ref="X36:Y36"/>
    <mergeCell ref="D37:AG39"/>
    <mergeCell ref="A39:C41"/>
    <mergeCell ref="AD32:AG34"/>
    <mergeCell ref="C33:F33"/>
    <mergeCell ref="G33:J33"/>
    <mergeCell ref="K33:N33"/>
    <mergeCell ref="O33:R33"/>
    <mergeCell ref="S33:V33"/>
    <mergeCell ref="AB33:AC33"/>
    <mergeCell ref="C34:F34"/>
    <mergeCell ref="G34:J34"/>
    <mergeCell ref="K34:N34"/>
    <mergeCell ref="F44:I44"/>
    <mergeCell ref="J44:P44"/>
    <mergeCell ref="Q44:T44"/>
    <mergeCell ref="U44:AA44"/>
    <mergeCell ref="AE41:AF41"/>
    <mergeCell ref="A42:E44"/>
    <mergeCell ref="F42:I42"/>
    <mergeCell ref="J42:P42"/>
    <mergeCell ref="Q42:T42"/>
    <mergeCell ref="U42:AA42"/>
    <mergeCell ref="AB42:AG42"/>
    <mergeCell ref="F43:I43"/>
    <mergeCell ref="J43:AA43"/>
    <mergeCell ref="AB43:AG44"/>
    <mergeCell ref="D40:H41"/>
    <mergeCell ref="I40:K41"/>
    <mergeCell ref="L40:M40"/>
    <mergeCell ref="N40:T40"/>
    <mergeCell ref="U40:V40"/>
    <mergeCell ref="W40:AG40"/>
    <mergeCell ref="L41:M41"/>
    <mergeCell ref="N41:T41"/>
    <mergeCell ref="U41:V41"/>
    <mergeCell ref="W41:AB41"/>
  </mergeCells>
  <phoneticPr fontId="11"/>
  <pageMargins left="0.78740157480314965" right="0.51181102362204722" top="0.35433070866141736" bottom="0.23622047244094491" header="0.19685039370078741" footer="0.35433070866141736"/>
  <pageSetup paperSize="9" scale="75" orientation="portrait" cellComments="asDisplayed"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AB205"/>
  <sheetViews>
    <sheetView showZeros="0" view="pageBreakPreview" zoomScaleNormal="130" zoomScaleSheetLayoutView="100" workbookViewId="0"/>
  </sheetViews>
  <sheetFormatPr defaultColWidth="3.125" defaultRowHeight="21" customHeight="1"/>
  <cols>
    <col min="1" max="1" width="2.875" style="75" customWidth="1"/>
    <col min="2" max="4" width="3.625" style="75" customWidth="1"/>
    <col min="5" max="16384" width="3.125" style="75"/>
  </cols>
  <sheetData>
    <row r="1" spans="1:28" ht="18" customHeight="1" thickBot="1">
      <c r="A1" s="166" t="s">
        <v>268</v>
      </c>
      <c r="D1" s="112"/>
      <c r="E1" s="112"/>
      <c r="F1" s="112"/>
      <c r="G1" s="112"/>
      <c r="H1" s="112"/>
      <c r="I1" s="112"/>
      <c r="J1" s="112"/>
      <c r="K1" s="112"/>
      <c r="L1" s="112"/>
      <c r="M1" s="112"/>
      <c r="N1" s="112"/>
      <c r="O1" s="112"/>
      <c r="P1" s="112"/>
      <c r="Q1" s="112"/>
      <c r="R1" s="112"/>
      <c r="S1" s="112"/>
      <c r="T1" s="112"/>
      <c r="U1" s="112"/>
      <c r="V1" s="112"/>
      <c r="W1" s="112"/>
      <c r="X1" s="112"/>
      <c r="Y1" s="112"/>
      <c r="Z1" s="112"/>
      <c r="AA1" s="112"/>
    </row>
    <row r="2" spans="1:28" ht="18" customHeight="1" thickBot="1">
      <c r="A2" s="1340" t="s">
        <v>191</v>
      </c>
      <c r="B2" s="1307"/>
      <c r="C2" s="1307"/>
      <c r="D2" s="1307" t="s">
        <v>520</v>
      </c>
      <c r="E2" s="1307"/>
      <c r="F2" s="1307"/>
      <c r="G2" s="1307" t="s">
        <v>190</v>
      </c>
      <c r="H2" s="1307"/>
      <c r="I2" s="1307"/>
      <c r="J2" s="1307"/>
      <c r="K2" s="1307"/>
      <c r="L2" s="1307"/>
      <c r="M2" s="1307"/>
      <c r="N2" s="1307" t="s">
        <v>189</v>
      </c>
      <c r="O2" s="1307"/>
      <c r="P2" s="1307"/>
      <c r="Q2" s="1307"/>
      <c r="R2" s="1307"/>
      <c r="S2" s="1307"/>
      <c r="T2" s="1307"/>
      <c r="U2" s="1307" t="s">
        <v>188</v>
      </c>
      <c r="V2" s="1307"/>
      <c r="W2" s="1307" t="s">
        <v>187</v>
      </c>
      <c r="X2" s="1307"/>
      <c r="Y2" s="1307"/>
      <c r="Z2" s="1307"/>
      <c r="AA2" s="1331"/>
    </row>
    <row r="3" spans="1:28" s="108" customFormat="1" ht="18" customHeight="1">
      <c r="A3" s="1332" t="s">
        <v>186</v>
      </c>
      <c r="B3" s="1320"/>
      <c r="C3" s="1320"/>
      <c r="D3" s="1321"/>
      <c r="E3" s="1319" t="s">
        <v>185</v>
      </c>
      <c r="F3" s="1320"/>
      <c r="G3" s="1320"/>
      <c r="H3" s="1320"/>
      <c r="I3" s="1320"/>
      <c r="J3" s="1320"/>
      <c r="K3" s="1320"/>
      <c r="L3" s="1320"/>
      <c r="M3" s="1320"/>
      <c r="N3" s="1320"/>
      <c r="O3" s="1320"/>
      <c r="P3" s="1320"/>
      <c r="Q3" s="1320"/>
      <c r="R3" s="1320"/>
      <c r="S3" s="1320"/>
      <c r="T3" s="1320"/>
      <c r="U3" s="1320"/>
      <c r="V3" s="1320"/>
      <c r="W3" s="1320"/>
      <c r="X3" s="1320"/>
      <c r="Y3" s="1320"/>
      <c r="Z3" s="1320"/>
      <c r="AA3" s="1333"/>
      <c r="AB3" s="90"/>
    </row>
    <row r="4" spans="1:28" s="108" customFormat="1" ht="19.5" customHeight="1">
      <c r="A4" s="1289" t="s">
        <v>179</v>
      </c>
      <c r="B4" s="1147"/>
      <c r="C4" s="1148"/>
      <c r="D4" s="162" t="s">
        <v>52</v>
      </c>
      <c r="E4" s="924"/>
      <c r="F4" s="925"/>
      <c r="G4" s="925"/>
      <c r="H4" s="925"/>
      <c r="I4" s="925"/>
      <c r="J4" s="925"/>
      <c r="K4" s="925"/>
      <c r="L4" s="925"/>
      <c r="M4" s="925"/>
      <c r="N4" s="925"/>
      <c r="O4" s="925"/>
      <c r="P4" s="925"/>
      <c r="Q4" s="925"/>
      <c r="R4" s="925"/>
      <c r="S4" s="925"/>
      <c r="T4" s="925"/>
      <c r="U4" s="925"/>
      <c r="V4" s="925"/>
      <c r="W4" s="925"/>
      <c r="X4" s="925"/>
      <c r="Y4" s="925"/>
      <c r="Z4" s="925"/>
      <c r="AA4" s="926"/>
      <c r="AB4" s="90"/>
    </row>
    <row r="5" spans="1:28" s="108" customFormat="1" ht="19.5" customHeight="1">
      <c r="A5" s="165"/>
      <c r="B5" s="164"/>
      <c r="C5" s="163"/>
      <c r="D5" s="162" t="s">
        <v>52</v>
      </c>
      <c r="E5" s="924"/>
      <c r="F5" s="925"/>
      <c r="G5" s="925"/>
      <c r="H5" s="925"/>
      <c r="I5" s="925"/>
      <c r="J5" s="925"/>
      <c r="K5" s="925"/>
      <c r="L5" s="925"/>
      <c r="M5" s="925"/>
      <c r="N5" s="925"/>
      <c r="O5" s="925"/>
      <c r="P5" s="925"/>
      <c r="Q5" s="925"/>
      <c r="R5" s="925"/>
      <c r="S5" s="925"/>
      <c r="T5" s="925"/>
      <c r="U5" s="925"/>
      <c r="V5" s="925"/>
      <c r="W5" s="925"/>
      <c r="X5" s="925"/>
      <c r="Y5" s="925"/>
      <c r="Z5" s="925"/>
      <c r="AA5" s="926"/>
      <c r="AB5" s="90"/>
    </row>
    <row r="6" spans="1:28" s="108" customFormat="1" ht="19.5" customHeight="1">
      <c r="A6" s="1290"/>
      <c r="B6" s="1291"/>
      <c r="C6" s="1291"/>
      <c r="D6" s="162" t="s">
        <v>52</v>
      </c>
      <c r="E6" s="924"/>
      <c r="F6" s="925"/>
      <c r="G6" s="925"/>
      <c r="H6" s="925"/>
      <c r="I6" s="925"/>
      <c r="J6" s="925"/>
      <c r="K6" s="925"/>
      <c r="L6" s="925"/>
      <c r="M6" s="925"/>
      <c r="N6" s="925"/>
      <c r="O6" s="925"/>
      <c r="P6" s="925"/>
      <c r="Q6" s="925"/>
      <c r="R6" s="925"/>
      <c r="S6" s="925"/>
      <c r="T6" s="925"/>
      <c r="U6" s="925"/>
      <c r="V6" s="925"/>
      <c r="W6" s="925"/>
      <c r="X6" s="925"/>
      <c r="Y6" s="925"/>
      <c r="Z6" s="925"/>
      <c r="AA6" s="926"/>
      <c r="AB6" s="90"/>
    </row>
    <row r="7" spans="1:28" s="108" customFormat="1" ht="19.5" customHeight="1">
      <c r="A7" s="1290"/>
      <c r="B7" s="1291"/>
      <c r="C7" s="1291"/>
      <c r="D7" s="162" t="s">
        <v>52</v>
      </c>
      <c r="E7" s="924"/>
      <c r="F7" s="925"/>
      <c r="G7" s="925"/>
      <c r="H7" s="925"/>
      <c r="I7" s="925"/>
      <c r="J7" s="925"/>
      <c r="K7" s="925"/>
      <c r="L7" s="925"/>
      <c r="M7" s="925"/>
      <c r="N7" s="925"/>
      <c r="O7" s="925"/>
      <c r="P7" s="925"/>
      <c r="Q7" s="925"/>
      <c r="R7" s="925"/>
      <c r="S7" s="925"/>
      <c r="T7" s="925"/>
      <c r="U7" s="925"/>
      <c r="V7" s="925"/>
      <c r="W7" s="925"/>
      <c r="X7" s="925"/>
      <c r="Y7" s="925"/>
      <c r="Z7" s="925"/>
      <c r="AA7" s="926"/>
      <c r="AB7" s="90"/>
    </row>
    <row r="8" spans="1:28" s="108" customFormat="1" ht="19.5" customHeight="1">
      <c r="A8" s="1290"/>
      <c r="B8" s="1291"/>
      <c r="C8" s="1291"/>
      <c r="D8" s="162" t="s">
        <v>52</v>
      </c>
      <c r="E8" s="924"/>
      <c r="F8" s="925"/>
      <c r="G8" s="925"/>
      <c r="H8" s="925"/>
      <c r="I8" s="925"/>
      <c r="J8" s="925"/>
      <c r="K8" s="925"/>
      <c r="L8" s="925"/>
      <c r="M8" s="925"/>
      <c r="N8" s="925"/>
      <c r="O8" s="925"/>
      <c r="P8" s="925"/>
      <c r="Q8" s="925"/>
      <c r="R8" s="925"/>
      <c r="S8" s="925"/>
      <c r="T8" s="925"/>
      <c r="U8" s="925"/>
      <c r="V8" s="925"/>
      <c r="W8" s="925"/>
      <c r="X8" s="925"/>
      <c r="Y8" s="925"/>
      <c r="Z8" s="925"/>
      <c r="AA8" s="926"/>
      <c r="AB8" s="90"/>
    </row>
    <row r="9" spans="1:28" s="108" customFormat="1" ht="19.5" customHeight="1">
      <c r="A9" s="1289"/>
      <c r="B9" s="1147"/>
      <c r="C9" s="1148"/>
      <c r="D9" s="161" t="s">
        <v>52</v>
      </c>
      <c r="E9" s="924"/>
      <c r="F9" s="925"/>
      <c r="G9" s="925"/>
      <c r="H9" s="925"/>
      <c r="I9" s="925"/>
      <c r="J9" s="925"/>
      <c r="K9" s="925"/>
      <c r="L9" s="925"/>
      <c r="M9" s="925"/>
      <c r="N9" s="925"/>
      <c r="O9" s="925"/>
      <c r="P9" s="925"/>
      <c r="Q9" s="925"/>
      <c r="R9" s="925"/>
      <c r="S9" s="925"/>
      <c r="T9" s="925"/>
      <c r="U9" s="925"/>
      <c r="V9" s="925"/>
      <c r="W9" s="925"/>
      <c r="X9" s="925"/>
      <c r="Y9" s="925"/>
      <c r="Z9" s="925"/>
      <c r="AA9" s="926"/>
      <c r="AB9" s="90"/>
    </row>
    <row r="10" spans="1:28" s="108" customFormat="1" ht="19.5" customHeight="1" thickBot="1">
      <c r="A10" s="1337"/>
      <c r="B10" s="1338"/>
      <c r="C10" s="1339"/>
      <c r="D10" s="160" t="s">
        <v>52</v>
      </c>
      <c r="E10" s="1316"/>
      <c r="F10" s="1317"/>
      <c r="G10" s="1317"/>
      <c r="H10" s="1317"/>
      <c r="I10" s="1317"/>
      <c r="J10" s="1317"/>
      <c r="K10" s="1317"/>
      <c r="L10" s="1317"/>
      <c r="M10" s="1317"/>
      <c r="N10" s="1317"/>
      <c r="O10" s="1317"/>
      <c r="P10" s="1317"/>
      <c r="Q10" s="1317"/>
      <c r="R10" s="1317"/>
      <c r="S10" s="1317"/>
      <c r="T10" s="1317"/>
      <c r="U10" s="1317"/>
      <c r="V10" s="1317"/>
      <c r="W10" s="1317"/>
      <c r="X10" s="1317"/>
      <c r="Y10" s="1317"/>
      <c r="Z10" s="1317"/>
      <c r="AA10" s="1318"/>
      <c r="AB10" s="90"/>
    </row>
    <row r="11" spans="1:28" s="108" customFormat="1" ht="18" customHeight="1">
      <c r="A11" s="1332" t="s">
        <v>267</v>
      </c>
      <c r="B11" s="1320"/>
      <c r="C11" s="1321"/>
      <c r="D11" s="1320" t="s">
        <v>264</v>
      </c>
      <c r="E11" s="1320"/>
      <c r="F11" s="1320"/>
      <c r="G11" s="1320"/>
      <c r="H11" s="1320"/>
      <c r="I11" s="1320"/>
      <c r="J11" s="1320"/>
      <c r="K11" s="1320"/>
      <c r="L11" s="1320"/>
      <c r="M11" s="1319" t="s">
        <v>176</v>
      </c>
      <c r="N11" s="1320"/>
      <c r="O11" s="1321"/>
      <c r="P11" s="1319" t="s">
        <v>175</v>
      </c>
      <c r="Q11" s="1320"/>
      <c r="R11" s="1321"/>
      <c r="S11" s="1334" t="s">
        <v>263</v>
      </c>
      <c r="T11" s="1335"/>
      <c r="U11" s="1335"/>
      <c r="V11" s="1335"/>
      <c r="W11" s="1335"/>
      <c r="X11" s="1335"/>
      <c r="Y11" s="1335"/>
      <c r="Z11" s="1335"/>
      <c r="AA11" s="1336"/>
      <c r="AB11" s="90"/>
    </row>
    <row r="12" spans="1:28" ht="18" customHeight="1">
      <c r="A12" s="1301" t="s">
        <v>266</v>
      </c>
      <c r="B12" s="1308" t="s">
        <v>265</v>
      </c>
      <c r="C12" s="1311" t="s">
        <v>261</v>
      </c>
      <c r="D12" s="159"/>
      <c r="E12" s="153"/>
      <c r="F12" s="153"/>
      <c r="G12" s="153"/>
      <c r="H12" s="153"/>
      <c r="I12" s="153"/>
      <c r="J12" s="153"/>
      <c r="K12" s="153"/>
      <c r="L12" s="158"/>
      <c r="M12" s="136"/>
      <c r="N12" s="134"/>
      <c r="O12" s="157" t="s">
        <v>0</v>
      </c>
      <c r="P12" s="136"/>
      <c r="Q12" s="134"/>
      <c r="R12" s="157" t="s">
        <v>0</v>
      </c>
      <c r="S12" s="156"/>
      <c r="T12" s="100"/>
      <c r="U12" s="100"/>
      <c r="V12" s="100"/>
      <c r="W12" s="100"/>
      <c r="X12" s="100"/>
      <c r="Y12" s="100"/>
      <c r="Z12" s="100"/>
      <c r="AA12" s="99"/>
      <c r="AB12" s="1175"/>
    </row>
    <row r="13" spans="1:28" ht="9" customHeight="1">
      <c r="A13" s="1302"/>
      <c r="B13" s="1309"/>
      <c r="C13" s="1311"/>
      <c r="D13" s="1266"/>
      <c r="E13" s="1267"/>
      <c r="F13" s="1267"/>
      <c r="G13" s="1267"/>
      <c r="H13" s="1267"/>
      <c r="I13" s="1267"/>
      <c r="J13" s="1267"/>
      <c r="K13" s="1267"/>
      <c r="L13" s="1268"/>
      <c r="M13" s="1269"/>
      <c r="N13" s="1270"/>
      <c r="O13" s="1271"/>
      <c r="P13" s="1269"/>
      <c r="Q13" s="1270"/>
      <c r="R13" s="1271"/>
      <c r="S13" s="1272"/>
      <c r="T13" s="930"/>
      <c r="U13" s="930"/>
      <c r="V13" s="930"/>
      <c r="W13" s="930"/>
      <c r="X13" s="930"/>
      <c r="Y13" s="930"/>
      <c r="Z13" s="930"/>
      <c r="AA13" s="931"/>
      <c r="AB13" s="1175"/>
    </row>
    <row r="14" spans="1:28" ht="18" customHeight="1">
      <c r="A14" s="1302"/>
      <c r="B14" s="1309"/>
      <c r="C14" s="1311"/>
      <c r="D14" s="1274"/>
      <c r="E14" s="1275"/>
      <c r="F14" s="1275"/>
      <c r="G14" s="1275"/>
      <c r="H14" s="1275"/>
      <c r="I14" s="1275"/>
      <c r="J14" s="1275"/>
      <c r="K14" s="1275"/>
      <c r="L14" s="1276"/>
      <c r="M14" s="1341"/>
      <c r="N14" s="1342"/>
      <c r="O14" s="1343"/>
      <c r="P14" s="1341"/>
      <c r="Q14" s="1342"/>
      <c r="R14" s="1343"/>
      <c r="S14" s="1272"/>
      <c r="T14" s="930"/>
      <c r="U14" s="930"/>
      <c r="V14" s="930"/>
      <c r="W14" s="930"/>
      <c r="X14" s="930"/>
      <c r="Y14" s="930"/>
      <c r="Z14" s="930"/>
      <c r="AA14" s="931"/>
      <c r="AB14" s="1175"/>
    </row>
    <row r="15" spans="1:28" ht="18" customHeight="1">
      <c r="A15" s="1302"/>
      <c r="B15" s="1309"/>
      <c r="C15" s="1311"/>
      <c r="D15" s="1286"/>
      <c r="E15" s="1287"/>
      <c r="F15" s="1287"/>
      <c r="G15" s="1287"/>
      <c r="H15" s="1287"/>
      <c r="I15" s="1287"/>
      <c r="J15" s="1287"/>
      <c r="K15" s="1287"/>
      <c r="L15" s="1288"/>
      <c r="M15" s="1281"/>
      <c r="N15" s="1282"/>
      <c r="O15" s="1283"/>
      <c r="P15" s="1281"/>
      <c r="Q15" s="1282"/>
      <c r="R15" s="1283"/>
      <c r="S15" s="1272"/>
      <c r="T15" s="930"/>
      <c r="U15" s="930"/>
      <c r="V15" s="930"/>
      <c r="W15" s="930"/>
      <c r="X15" s="930"/>
      <c r="Y15" s="930"/>
      <c r="Z15" s="930"/>
      <c r="AA15" s="931"/>
      <c r="AB15" s="1175"/>
    </row>
    <row r="16" spans="1:28" ht="18" customHeight="1">
      <c r="A16" s="1302"/>
      <c r="B16" s="1310"/>
      <c r="C16" s="1312"/>
      <c r="D16" s="1196" t="s">
        <v>260</v>
      </c>
      <c r="E16" s="1197"/>
      <c r="F16" s="1197"/>
      <c r="G16" s="1197"/>
      <c r="H16" s="1197"/>
      <c r="I16" s="1197"/>
      <c r="J16" s="1197"/>
      <c r="K16" s="1197"/>
      <c r="L16" s="1279"/>
      <c r="M16" s="1196"/>
      <c r="N16" s="1197"/>
      <c r="O16" s="1279"/>
      <c r="P16" s="1196"/>
      <c r="Q16" s="1197"/>
      <c r="R16" s="1279"/>
      <c r="S16" s="1196"/>
      <c r="T16" s="1197"/>
      <c r="U16" s="1197"/>
      <c r="V16" s="1197"/>
      <c r="W16" s="1197"/>
      <c r="X16" s="1197"/>
      <c r="Y16" s="1197"/>
      <c r="Z16" s="1197"/>
      <c r="AA16" s="1280"/>
      <c r="AB16" s="1175"/>
    </row>
    <row r="17" spans="1:28" ht="18" customHeight="1">
      <c r="A17" s="1302"/>
      <c r="B17" s="1313" t="s">
        <v>262</v>
      </c>
      <c r="C17" s="1191" t="s">
        <v>261</v>
      </c>
      <c r="D17" s="1146" t="s">
        <v>177</v>
      </c>
      <c r="E17" s="1344"/>
      <c r="F17" s="1344"/>
      <c r="G17" s="1344"/>
      <c r="H17" s="1344"/>
      <c r="I17" s="1344"/>
      <c r="J17" s="1344"/>
      <c r="K17" s="1344"/>
      <c r="L17" s="1345"/>
      <c r="M17" s="1147" t="s">
        <v>176</v>
      </c>
      <c r="N17" s="1147"/>
      <c r="O17" s="1147"/>
      <c r="P17" s="1284" t="s">
        <v>175</v>
      </c>
      <c r="Q17" s="1147"/>
      <c r="R17" s="1306"/>
      <c r="S17" s="1284" t="s">
        <v>174</v>
      </c>
      <c r="T17" s="1147"/>
      <c r="U17" s="1147"/>
      <c r="V17" s="1147"/>
      <c r="W17" s="1147"/>
      <c r="X17" s="1147"/>
      <c r="Y17" s="1147"/>
      <c r="Z17" s="1147"/>
      <c r="AA17" s="1285"/>
      <c r="AB17" s="134"/>
    </row>
    <row r="18" spans="1:28" ht="15" customHeight="1">
      <c r="A18" s="1302"/>
      <c r="B18" s="1314"/>
      <c r="C18" s="1192"/>
      <c r="D18" s="1272"/>
      <c r="E18" s="930"/>
      <c r="F18" s="930"/>
      <c r="G18" s="930"/>
      <c r="H18" s="930"/>
      <c r="I18" s="930"/>
      <c r="J18" s="930"/>
      <c r="K18" s="930"/>
      <c r="L18" s="1273"/>
      <c r="M18" s="153"/>
      <c r="N18" s="153"/>
      <c r="O18" s="155" t="s">
        <v>0</v>
      </c>
      <c r="P18" s="154"/>
      <c r="Q18" s="153"/>
      <c r="R18" s="152" t="s">
        <v>0</v>
      </c>
      <c r="S18" s="100"/>
      <c r="T18" s="100"/>
      <c r="U18" s="100"/>
      <c r="V18" s="100"/>
      <c r="W18" s="100"/>
      <c r="X18" s="100"/>
      <c r="Y18" s="100"/>
      <c r="Z18" s="100"/>
      <c r="AA18" s="99"/>
      <c r="AB18" s="134"/>
    </row>
    <row r="19" spans="1:28" ht="18" customHeight="1">
      <c r="A19" s="1302"/>
      <c r="B19" s="1314"/>
      <c r="C19" s="1192"/>
      <c r="D19" s="1274"/>
      <c r="E19" s="1275"/>
      <c r="F19" s="1275"/>
      <c r="G19" s="1275"/>
      <c r="H19" s="1275"/>
      <c r="I19" s="1275"/>
      <c r="J19" s="1275"/>
      <c r="K19" s="1275"/>
      <c r="L19" s="1276"/>
      <c r="M19" s="1275"/>
      <c r="N19" s="1275"/>
      <c r="O19" s="1275"/>
      <c r="P19" s="1277"/>
      <c r="Q19" s="1275"/>
      <c r="R19" s="1278"/>
      <c r="S19" s="929"/>
      <c r="T19" s="930"/>
      <c r="U19" s="930"/>
      <c r="V19" s="930"/>
      <c r="W19" s="930"/>
      <c r="X19" s="930"/>
      <c r="Y19" s="930"/>
      <c r="Z19" s="930"/>
      <c r="AA19" s="931"/>
      <c r="AB19" s="134"/>
    </row>
    <row r="20" spans="1:28" ht="18" customHeight="1">
      <c r="A20" s="1302"/>
      <c r="B20" s="1314"/>
      <c r="C20" s="1192"/>
      <c r="D20" s="934"/>
      <c r="E20" s="935"/>
      <c r="F20" s="935"/>
      <c r="G20" s="935"/>
      <c r="H20" s="935"/>
      <c r="I20" s="935"/>
      <c r="J20" s="935"/>
      <c r="K20" s="935"/>
      <c r="L20" s="1296"/>
      <c r="M20" s="934"/>
      <c r="N20" s="935"/>
      <c r="O20" s="936"/>
      <c r="P20" s="937"/>
      <c r="Q20" s="935"/>
      <c r="R20" s="936"/>
      <c r="S20" s="929"/>
      <c r="T20" s="930"/>
      <c r="U20" s="930"/>
      <c r="V20" s="930"/>
      <c r="W20" s="930"/>
      <c r="X20" s="930"/>
      <c r="Y20" s="930"/>
      <c r="Z20" s="930"/>
      <c r="AA20" s="931"/>
      <c r="AB20" s="134"/>
    </row>
    <row r="21" spans="1:28" ht="18" customHeight="1">
      <c r="A21" s="1302"/>
      <c r="B21" s="1314"/>
      <c r="C21" s="1297"/>
      <c r="D21" s="1196" t="s">
        <v>260</v>
      </c>
      <c r="E21" s="1197"/>
      <c r="F21" s="1197"/>
      <c r="G21" s="1197"/>
      <c r="H21" s="1197"/>
      <c r="I21" s="1197"/>
      <c r="J21" s="1197"/>
      <c r="K21" s="1197"/>
      <c r="L21" s="1279"/>
      <c r="M21" s="1196"/>
      <c r="N21" s="1197"/>
      <c r="O21" s="1292"/>
      <c r="P21" s="1293"/>
      <c r="Q21" s="1197"/>
      <c r="R21" s="1292"/>
      <c r="S21" s="1293"/>
      <c r="T21" s="1197"/>
      <c r="U21" s="1197"/>
      <c r="V21" s="1197"/>
      <c r="W21" s="1197"/>
      <c r="X21" s="1197"/>
      <c r="Y21" s="1197"/>
      <c r="Z21" s="1197"/>
      <c r="AA21" s="1280"/>
      <c r="AB21" s="134"/>
    </row>
    <row r="22" spans="1:28" ht="18" customHeight="1">
      <c r="A22" s="1302"/>
      <c r="B22" s="1314"/>
      <c r="C22" s="1294" t="s">
        <v>259</v>
      </c>
      <c r="D22" s="151"/>
      <c r="E22" s="1147" t="s">
        <v>171</v>
      </c>
      <c r="F22" s="1147"/>
      <c r="G22" s="1147"/>
      <c r="H22" s="1147"/>
      <c r="I22" s="1148"/>
      <c r="J22" s="1146" t="s">
        <v>258</v>
      </c>
      <c r="K22" s="1147"/>
      <c r="L22" s="1148"/>
      <c r="M22" s="1146" t="s">
        <v>170</v>
      </c>
      <c r="N22" s="1147"/>
      <c r="O22" s="1148"/>
      <c r="P22" s="1146" t="s">
        <v>169</v>
      </c>
      <c r="Q22" s="1147"/>
      <c r="R22" s="1148"/>
      <c r="S22" s="1146" t="s">
        <v>168</v>
      </c>
      <c r="T22" s="1147"/>
      <c r="U22" s="1147"/>
      <c r="V22" s="1148"/>
      <c r="W22" s="1146" t="s">
        <v>257</v>
      </c>
      <c r="X22" s="1147"/>
      <c r="Y22" s="1147"/>
      <c r="Z22" s="1147"/>
      <c r="AA22" s="1285"/>
      <c r="AB22" s="134"/>
    </row>
    <row r="23" spans="1:28" ht="18" customHeight="1">
      <c r="A23" s="1302"/>
      <c r="B23" s="1314"/>
      <c r="C23" s="1295"/>
      <c r="D23" s="1191" t="s">
        <v>256</v>
      </c>
      <c r="E23" s="1188"/>
      <c r="F23" s="1189"/>
      <c r="G23" s="1189"/>
      <c r="H23" s="1189"/>
      <c r="I23" s="1190"/>
      <c r="J23" s="1188"/>
      <c r="K23" s="1189"/>
      <c r="L23" s="1190"/>
      <c r="M23" s="1149"/>
      <c r="N23" s="1150"/>
      <c r="O23" s="237" t="s">
        <v>4</v>
      </c>
      <c r="P23" s="1149"/>
      <c r="Q23" s="1150"/>
      <c r="R23" s="238" t="s">
        <v>52</v>
      </c>
      <c r="S23" s="1149" t="s">
        <v>165</v>
      </c>
      <c r="T23" s="1150"/>
      <c r="U23" s="1150"/>
      <c r="V23" s="1151"/>
      <c r="W23" s="1322"/>
      <c r="X23" s="1323"/>
      <c r="Y23" s="1323"/>
      <c r="Z23" s="1323"/>
      <c r="AA23" s="150" t="s">
        <v>7</v>
      </c>
      <c r="AB23" s="134"/>
    </row>
    <row r="24" spans="1:28" ht="18" customHeight="1">
      <c r="A24" s="1302"/>
      <c r="B24" s="1314"/>
      <c r="C24" s="1295"/>
      <c r="D24" s="1192"/>
      <c r="E24" s="1158"/>
      <c r="F24" s="1159"/>
      <c r="G24" s="1159"/>
      <c r="H24" s="1159"/>
      <c r="I24" s="1160"/>
      <c r="J24" s="1158"/>
      <c r="K24" s="1159"/>
      <c r="L24" s="1160"/>
      <c r="M24" s="239"/>
      <c r="N24" s="240"/>
      <c r="O24" s="241"/>
      <c r="P24" s="239"/>
      <c r="Q24" s="240"/>
      <c r="R24" s="242"/>
      <c r="S24" s="1298"/>
      <c r="T24" s="1299"/>
      <c r="U24" s="1299"/>
      <c r="V24" s="1300"/>
      <c r="W24" s="1166"/>
      <c r="X24" s="1167"/>
      <c r="Y24" s="1167"/>
      <c r="Z24" s="1167"/>
      <c r="AA24" s="235"/>
      <c r="AB24" s="134"/>
    </row>
    <row r="25" spans="1:28" ht="18" customHeight="1">
      <c r="A25" s="1302"/>
      <c r="B25" s="1314"/>
      <c r="C25" s="1295"/>
      <c r="D25" s="1192"/>
      <c r="E25" s="1158"/>
      <c r="F25" s="1159"/>
      <c r="G25" s="1159"/>
      <c r="H25" s="1159"/>
      <c r="I25" s="1160"/>
      <c r="J25" s="1158" t="s">
        <v>85</v>
      </c>
      <c r="K25" s="1159"/>
      <c r="L25" s="1160"/>
      <c r="M25" s="1168" t="s">
        <v>3</v>
      </c>
      <c r="N25" s="1169"/>
      <c r="O25" s="243"/>
      <c r="P25" s="1168" t="s">
        <v>3</v>
      </c>
      <c r="Q25" s="1169"/>
      <c r="R25" s="244"/>
      <c r="S25" s="1168" t="s">
        <v>165</v>
      </c>
      <c r="T25" s="1169"/>
      <c r="U25" s="1169"/>
      <c r="V25" s="1187"/>
      <c r="W25" s="1166"/>
      <c r="X25" s="1167"/>
      <c r="Y25" s="1167"/>
      <c r="Z25" s="1167"/>
      <c r="AA25" s="235"/>
      <c r="AB25" s="134"/>
    </row>
    <row r="26" spans="1:28" ht="18" customHeight="1">
      <c r="A26" s="1302"/>
      <c r="B26" s="1314"/>
      <c r="C26" s="1295"/>
      <c r="D26" s="1297"/>
      <c r="E26" s="1152" t="s">
        <v>254</v>
      </c>
      <c r="F26" s="1153"/>
      <c r="G26" s="1153"/>
      <c r="H26" s="1153"/>
      <c r="I26" s="1154"/>
      <c r="J26" s="1152" t="s">
        <v>85</v>
      </c>
      <c r="K26" s="1153"/>
      <c r="L26" s="1154"/>
      <c r="M26" s="1170" t="s">
        <v>3</v>
      </c>
      <c r="N26" s="1171"/>
      <c r="O26" s="245"/>
      <c r="P26" s="1170" t="s">
        <v>3</v>
      </c>
      <c r="Q26" s="1171"/>
      <c r="R26" s="246"/>
      <c r="S26" s="1172" t="s">
        <v>165</v>
      </c>
      <c r="T26" s="1173"/>
      <c r="U26" s="1173"/>
      <c r="V26" s="1174"/>
      <c r="W26" s="1164"/>
      <c r="X26" s="1165"/>
      <c r="Y26" s="1165"/>
      <c r="Z26" s="1165"/>
      <c r="AA26" s="236"/>
      <c r="AB26" s="134"/>
    </row>
    <row r="27" spans="1:28" ht="18" customHeight="1">
      <c r="A27" s="1302"/>
      <c r="B27" s="1314"/>
      <c r="C27" s="1295"/>
      <c r="D27" s="1191" t="s">
        <v>255</v>
      </c>
      <c r="E27" s="1188"/>
      <c r="F27" s="1189"/>
      <c r="G27" s="1189"/>
      <c r="H27" s="1189"/>
      <c r="I27" s="1190"/>
      <c r="J27" s="1188"/>
      <c r="K27" s="1189"/>
      <c r="L27" s="1190"/>
      <c r="M27" s="1149"/>
      <c r="N27" s="1150"/>
      <c r="O27" s="237" t="s">
        <v>4</v>
      </c>
      <c r="P27" s="1149"/>
      <c r="Q27" s="1150"/>
      <c r="R27" s="238" t="s">
        <v>52</v>
      </c>
      <c r="S27" s="1149" t="s">
        <v>165</v>
      </c>
      <c r="T27" s="1150"/>
      <c r="U27" s="1150"/>
      <c r="V27" s="1151"/>
      <c r="W27" s="1322"/>
      <c r="X27" s="1323"/>
      <c r="Y27" s="1323"/>
      <c r="Z27" s="1323"/>
      <c r="AA27" s="150" t="s">
        <v>7</v>
      </c>
      <c r="AB27" s="134"/>
    </row>
    <row r="28" spans="1:28" ht="18" customHeight="1">
      <c r="A28" s="1302"/>
      <c r="B28" s="1314"/>
      <c r="C28" s="1295"/>
      <c r="D28" s="1192"/>
      <c r="E28" s="1158"/>
      <c r="F28" s="1159"/>
      <c r="G28" s="1159"/>
      <c r="H28" s="1159"/>
      <c r="I28" s="1160"/>
      <c r="J28" s="1158"/>
      <c r="K28" s="1159"/>
      <c r="L28" s="1160"/>
      <c r="M28" s="239"/>
      <c r="N28" s="240"/>
      <c r="O28" s="241"/>
      <c r="P28" s="239"/>
      <c r="Q28" s="240"/>
      <c r="R28" s="242"/>
      <c r="S28" s="1298"/>
      <c r="T28" s="1299"/>
      <c r="U28" s="1299"/>
      <c r="V28" s="1300"/>
      <c r="W28" s="1166"/>
      <c r="X28" s="1167"/>
      <c r="Y28" s="1167"/>
      <c r="Z28" s="1167"/>
      <c r="AA28" s="235"/>
      <c r="AB28" s="134"/>
    </row>
    <row r="29" spans="1:28" ht="18" customHeight="1">
      <c r="A29" s="1302"/>
      <c r="B29" s="1314"/>
      <c r="C29" s="1295"/>
      <c r="D29" s="1192"/>
      <c r="E29" s="1158"/>
      <c r="F29" s="1159"/>
      <c r="G29" s="1159"/>
      <c r="H29" s="1159"/>
      <c r="I29" s="1160"/>
      <c r="J29" s="1158" t="s">
        <v>85</v>
      </c>
      <c r="K29" s="1159"/>
      <c r="L29" s="1160"/>
      <c r="M29" s="1168" t="s">
        <v>3</v>
      </c>
      <c r="N29" s="1169"/>
      <c r="O29" s="243"/>
      <c r="P29" s="1168" t="s">
        <v>3</v>
      </c>
      <c r="Q29" s="1169"/>
      <c r="R29" s="244"/>
      <c r="S29" s="1168" t="s">
        <v>165</v>
      </c>
      <c r="T29" s="1169"/>
      <c r="U29" s="1169"/>
      <c r="V29" s="1187"/>
      <c r="W29" s="1166"/>
      <c r="X29" s="1167"/>
      <c r="Y29" s="1167"/>
      <c r="Z29" s="1167"/>
      <c r="AA29" s="235"/>
      <c r="AB29" s="134"/>
    </row>
    <row r="30" spans="1:28" ht="18" customHeight="1">
      <c r="A30" s="1302"/>
      <c r="B30" s="1314"/>
      <c r="C30" s="1295"/>
      <c r="D30" s="1192"/>
      <c r="E30" s="1152" t="s">
        <v>254</v>
      </c>
      <c r="F30" s="1153"/>
      <c r="G30" s="1153"/>
      <c r="H30" s="1153"/>
      <c r="I30" s="1154"/>
      <c r="J30" s="1152" t="s">
        <v>85</v>
      </c>
      <c r="K30" s="1153"/>
      <c r="L30" s="1154"/>
      <c r="M30" s="1170" t="s">
        <v>3</v>
      </c>
      <c r="N30" s="1171"/>
      <c r="O30" s="245"/>
      <c r="P30" s="1170" t="s">
        <v>3</v>
      </c>
      <c r="Q30" s="1171"/>
      <c r="R30" s="246"/>
      <c r="S30" s="1172" t="s">
        <v>165</v>
      </c>
      <c r="T30" s="1173"/>
      <c r="U30" s="1173"/>
      <c r="V30" s="1174"/>
      <c r="W30" s="1164"/>
      <c r="X30" s="1165"/>
      <c r="Y30" s="1165"/>
      <c r="Z30" s="1165"/>
      <c r="AA30" s="236"/>
      <c r="AB30" s="134"/>
    </row>
    <row r="31" spans="1:28" s="133" customFormat="1" ht="18" customHeight="1">
      <c r="A31" s="1302"/>
      <c r="B31" s="1314"/>
      <c r="C31" s="1324" t="s">
        <v>253</v>
      </c>
      <c r="D31" s="144"/>
      <c r="E31" s="143"/>
      <c r="F31" s="143"/>
      <c r="G31" s="143"/>
      <c r="H31" s="1193" t="s">
        <v>494</v>
      </c>
      <c r="I31" s="1194"/>
      <c r="J31" s="1195"/>
      <c r="K31" s="1193" t="s">
        <v>494</v>
      </c>
      <c r="L31" s="1194"/>
      <c r="M31" s="1195"/>
      <c r="N31" s="1193" t="s">
        <v>494</v>
      </c>
      <c r="O31" s="1194"/>
      <c r="P31" s="1195"/>
      <c r="Q31" s="144" t="s">
        <v>252</v>
      </c>
      <c r="R31" s="145"/>
      <c r="S31" s="144"/>
      <c r="T31" s="1156"/>
      <c r="U31" s="1156"/>
      <c r="V31" s="1156"/>
      <c r="W31" s="1156"/>
      <c r="X31" s="1156"/>
      <c r="Y31" s="1156"/>
      <c r="Z31" s="1156"/>
      <c r="AA31" s="1157"/>
      <c r="AB31" s="141"/>
    </row>
    <row r="32" spans="1:28" s="133" customFormat="1" ht="18" customHeight="1">
      <c r="A32" s="1302"/>
      <c r="B32" s="1314"/>
      <c r="C32" s="1325"/>
      <c r="D32" s="1327" t="s">
        <v>251</v>
      </c>
      <c r="E32" s="1328"/>
      <c r="F32" s="1328"/>
      <c r="G32" s="1329"/>
      <c r="H32" s="1330"/>
      <c r="I32" s="1155"/>
      <c r="J32" s="148" t="s">
        <v>7</v>
      </c>
      <c r="K32" s="1330"/>
      <c r="L32" s="1155"/>
      <c r="M32" s="147" t="s">
        <v>7</v>
      </c>
      <c r="N32" s="1330"/>
      <c r="O32" s="1155"/>
      <c r="P32" s="146" t="s">
        <v>7</v>
      </c>
      <c r="Q32" s="144" t="s">
        <v>250</v>
      </c>
      <c r="R32" s="145"/>
      <c r="S32" s="149"/>
      <c r="T32" s="232" t="s">
        <v>249</v>
      </c>
      <c r="U32" s="143"/>
      <c r="V32" s="1155"/>
      <c r="W32" s="1155"/>
      <c r="X32" s="1155"/>
      <c r="Y32" s="1155"/>
      <c r="Z32" s="143"/>
      <c r="AA32" s="142"/>
      <c r="AB32" s="141"/>
    </row>
    <row r="33" spans="1:28" s="133" customFormat="1" ht="18" customHeight="1">
      <c r="A33" s="1302"/>
      <c r="B33" s="1315"/>
      <c r="C33" s="1326"/>
      <c r="D33" s="1327" t="s">
        <v>248</v>
      </c>
      <c r="E33" s="1328"/>
      <c r="F33" s="1328"/>
      <c r="G33" s="1329"/>
      <c r="H33" s="1330"/>
      <c r="I33" s="1155"/>
      <c r="J33" s="148" t="s">
        <v>7</v>
      </c>
      <c r="K33" s="1330"/>
      <c r="L33" s="1155"/>
      <c r="M33" s="147" t="s">
        <v>7</v>
      </c>
      <c r="N33" s="1330"/>
      <c r="O33" s="1155"/>
      <c r="P33" s="146" t="s">
        <v>7</v>
      </c>
      <c r="Q33" s="144" t="s">
        <v>247</v>
      </c>
      <c r="R33" s="145"/>
      <c r="S33" s="1350"/>
      <c r="T33" s="1156"/>
      <c r="U33" s="1156"/>
      <c r="V33" s="1156"/>
      <c r="W33" s="1156"/>
      <c r="X33" s="1156"/>
      <c r="Y33" s="1156"/>
      <c r="Z33" s="1156"/>
      <c r="AA33" s="1157"/>
      <c r="AB33" s="141"/>
    </row>
    <row r="34" spans="1:28" ht="20.25" customHeight="1">
      <c r="A34" s="1302"/>
      <c r="B34" s="1199" t="s">
        <v>246</v>
      </c>
      <c r="C34" s="1200"/>
      <c r="D34" s="1201"/>
      <c r="E34" s="1351"/>
      <c r="F34" s="1264"/>
      <c r="G34" s="233" t="s">
        <v>409</v>
      </c>
      <c r="H34" s="1196" t="s">
        <v>245</v>
      </c>
      <c r="I34" s="1197"/>
      <c r="J34" s="1198"/>
      <c r="K34" s="1351"/>
      <c r="L34" s="1264"/>
      <c r="M34" s="234" t="s">
        <v>410</v>
      </c>
      <c r="N34" s="1146" t="s">
        <v>244</v>
      </c>
      <c r="O34" s="1147"/>
      <c r="P34" s="1186"/>
      <c r="Q34" s="1351"/>
      <c r="R34" s="1264"/>
      <c r="S34" s="233" t="s">
        <v>411</v>
      </c>
      <c r="T34" s="1196" t="s">
        <v>243</v>
      </c>
      <c r="U34" s="1197"/>
      <c r="V34" s="1198"/>
      <c r="W34" s="1351"/>
      <c r="X34" s="1264"/>
      <c r="Y34" s="233" t="s">
        <v>411</v>
      </c>
      <c r="Z34" s="140"/>
      <c r="AA34" s="139"/>
      <c r="AB34" s="138"/>
    </row>
    <row r="35" spans="1:28" ht="18" customHeight="1">
      <c r="A35" s="1302"/>
      <c r="B35" s="1202" t="s">
        <v>242</v>
      </c>
      <c r="C35" s="1203"/>
      <c r="D35" s="1284" t="s">
        <v>241</v>
      </c>
      <c r="E35" s="1306"/>
      <c r="F35" s="1284" t="s">
        <v>240</v>
      </c>
      <c r="G35" s="1147"/>
      <c r="H35" s="1147"/>
      <c r="I35" s="1147"/>
      <c r="J35" s="1147"/>
      <c r="K35" s="1147"/>
      <c r="L35" s="1147"/>
      <c r="M35" s="1147"/>
      <c r="N35" s="1147"/>
      <c r="O35" s="1147"/>
      <c r="P35" s="1147"/>
      <c r="Q35" s="1147"/>
      <c r="R35" s="1147"/>
      <c r="S35" s="1147"/>
      <c r="T35" s="1148"/>
      <c r="U35" s="1146" t="s">
        <v>239</v>
      </c>
      <c r="V35" s="1147"/>
      <c r="W35" s="1148"/>
      <c r="X35" s="1146" t="s">
        <v>238</v>
      </c>
      <c r="Y35" s="1147"/>
      <c r="Z35" s="1147"/>
      <c r="AA35" s="1285"/>
      <c r="AB35" s="134"/>
    </row>
    <row r="36" spans="1:28" ht="18" customHeight="1">
      <c r="A36" s="1302"/>
      <c r="B36" s="1204"/>
      <c r="C36" s="1205"/>
      <c r="D36" s="154"/>
      <c r="E36" s="222"/>
      <c r="F36" s="154"/>
      <c r="G36" s="153"/>
      <c r="H36" s="153"/>
      <c r="I36" s="153"/>
      <c r="J36" s="153"/>
      <c r="K36" s="153"/>
      <c r="L36" s="153"/>
      <c r="M36" s="153"/>
      <c r="N36" s="153"/>
      <c r="O36" s="153"/>
      <c r="P36" s="153"/>
      <c r="Q36" s="153"/>
      <c r="R36" s="153"/>
      <c r="S36" s="153"/>
      <c r="T36" s="158"/>
      <c r="U36" s="136"/>
      <c r="V36" s="134"/>
      <c r="W36" s="137" t="s">
        <v>237</v>
      </c>
      <c r="X36" s="136"/>
      <c r="Y36" s="134"/>
      <c r="Z36" s="134"/>
      <c r="AA36" s="135"/>
      <c r="AB36" s="1175"/>
    </row>
    <row r="37" spans="1:28" ht="18" customHeight="1">
      <c r="A37" s="1302"/>
      <c r="B37" s="1204"/>
      <c r="C37" s="1205"/>
      <c r="D37" s="1346"/>
      <c r="E37" s="1349"/>
      <c r="F37" s="1346"/>
      <c r="G37" s="1347"/>
      <c r="H37" s="1347"/>
      <c r="I37" s="1347"/>
      <c r="J37" s="1347"/>
      <c r="K37" s="1347"/>
      <c r="L37" s="1347"/>
      <c r="M37" s="1347"/>
      <c r="N37" s="1347"/>
      <c r="O37" s="1347"/>
      <c r="P37" s="1347"/>
      <c r="Q37" s="1347"/>
      <c r="R37" s="1347"/>
      <c r="S37" s="1347"/>
      <c r="T37" s="1348"/>
      <c r="U37" s="1176"/>
      <c r="V37" s="1177"/>
      <c r="W37" s="1178"/>
      <c r="X37" s="1179" t="s">
        <v>236</v>
      </c>
      <c r="Y37" s="1180"/>
      <c r="Z37" s="1180"/>
      <c r="AA37" s="1181"/>
      <c r="AB37" s="1175"/>
    </row>
    <row r="38" spans="1:28" ht="18" customHeight="1">
      <c r="A38" s="1302"/>
      <c r="B38" s="1204"/>
      <c r="C38" s="1205"/>
      <c r="D38" s="1182"/>
      <c r="E38" s="1183"/>
      <c r="F38" s="1182"/>
      <c r="G38" s="1184"/>
      <c r="H38" s="1184"/>
      <c r="I38" s="1184"/>
      <c r="J38" s="1184"/>
      <c r="K38" s="1184"/>
      <c r="L38" s="1184"/>
      <c r="M38" s="1184"/>
      <c r="N38" s="1184"/>
      <c r="O38" s="1184"/>
      <c r="P38" s="1184"/>
      <c r="Q38" s="1184"/>
      <c r="R38" s="1184"/>
      <c r="S38" s="1184"/>
      <c r="T38" s="1185"/>
      <c r="U38" s="1208"/>
      <c r="V38" s="1209"/>
      <c r="W38" s="1210"/>
      <c r="X38" s="1211" t="s">
        <v>236</v>
      </c>
      <c r="Y38" s="1212"/>
      <c r="Z38" s="1212"/>
      <c r="AA38" s="1213"/>
      <c r="AB38" s="134"/>
    </row>
    <row r="39" spans="1:28" ht="18" customHeight="1" thickBot="1">
      <c r="A39" s="1302"/>
      <c r="B39" s="1204"/>
      <c r="C39" s="1205"/>
      <c r="D39" s="1206"/>
      <c r="E39" s="1207"/>
      <c r="F39" s="1206"/>
      <c r="G39" s="1214"/>
      <c r="H39" s="1214"/>
      <c r="I39" s="1214"/>
      <c r="J39" s="1214"/>
      <c r="K39" s="1214"/>
      <c r="L39" s="1214"/>
      <c r="M39" s="1214"/>
      <c r="N39" s="1214"/>
      <c r="O39" s="1214"/>
      <c r="P39" s="1214"/>
      <c r="Q39" s="1214"/>
      <c r="R39" s="1214"/>
      <c r="S39" s="1214"/>
      <c r="T39" s="1215"/>
      <c r="U39" s="1161"/>
      <c r="V39" s="1162"/>
      <c r="W39" s="1163"/>
      <c r="X39" s="1303" t="s">
        <v>236</v>
      </c>
      <c r="Y39" s="1304"/>
      <c r="Z39" s="1304"/>
      <c r="AA39" s="1305"/>
      <c r="AB39" s="134"/>
    </row>
    <row r="40" spans="1:28" ht="20.25" customHeight="1">
      <c r="A40" s="1216" t="s">
        <v>235</v>
      </c>
      <c r="B40" s="1219" t="s">
        <v>234</v>
      </c>
      <c r="C40" s="1220"/>
      <c r="D40" s="1225" t="s">
        <v>233</v>
      </c>
      <c r="E40" s="1226"/>
      <c r="F40" s="1226"/>
      <c r="G40" s="1226"/>
      <c r="H40" s="1226"/>
      <c r="I40" s="1226"/>
      <c r="J40" s="1227" t="s">
        <v>412</v>
      </c>
      <c r="K40" s="1228"/>
      <c r="L40" s="1228"/>
      <c r="M40" s="1228"/>
      <c r="N40" s="1228"/>
      <c r="O40" s="1228"/>
      <c r="P40" s="1229"/>
      <c r="Q40" s="1230"/>
      <c r="R40" s="1235" t="s">
        <v>229</v>
      </c>
      <c r="S40" s="1236"/>
      <c r="T40" s="1236"/>
      <c r="U40" s="1236"/>
      <c r="V40" s="1236"/>
      <c r="W40" s="1236"/>
      <c r="X40" s="1236"/>
      <c r="Y40" s="1236"/>
      <c r="Z40" s="1236"/>
      <c r="AA40" s="1237"/>
    </row>
    <row r="41" spans="1:28" ht="20.25" customHeight="1">
      <c r="A41" s="1217"/>
      <c r="B41" s="1221"/>
      <c r="C41" s="1222"/>
      <c r="D41" s="1238"/>
      <c r="E41" s="1239"/>
      <c r="F41" s="1239"/>
      <c r="G41" s="1240" t="s">
        <v>232</v>
      </c>
      <c r="H41" s="1241"/>
      <c r="I41" s="1241"/>
      <c r="J41" s="1231"/>
      <c r="K41" s="1232"/>
      <c r="L41" s="1232"/>
      <c r="M41" s="1232"/>
      <c r="N41" s="1232"/>
      <c r="O41" s="1232"/>
      <c r="P41" s="1233"/>
      <c r="Q41" s="1234"/>
      <c r="R41" s="1258"/>
      <c r="S41" s="1247"/>
      <c r="T41" s="1247"/>
      <c r="U41" s="1247"/>
      <c r="V41" s="1247"/>
      <c r="W41" s="1247"/>
      <c r="X41" s="1247"/>
      <c r="Y41" s="1247"/>
      <c r="Z41" s="1247"/>
      <c r="AA41" s="1259"/>
    </row>
    <row r="42" spans="1:28" ht="21.75" customHeight="1">
      <c r="A42" s="1217"/>
      <c r="B42" s="1223"/>
      <c r="C42" s="1224"/>
      <c r="D42" s="1263"/>
      <c r="E42" s="1264"/>
      <c r="F42" s="218" t="s">
        <v>402</v>
      </c>
      <c r="G42" s="1263"/>
      <c r="H42" s="1264"/>
      <c r="I42" s="218" t="s">
        <v>402</v>
      </c>
      <c r="J42" s="1263"/>
      <c r="K42" s="1264"/>
      <c r="L42" s="219" t="s">
        <v>403</v>
      </c>
      <c r="M42" s="221"/>
      <c r="N42" s="219" t="s">
        <v>404</v>
      </c>
      <c r="O42" s="1265"/>
      <c r="P42" s="1265"/>
      <c r="Q42" s="220" t="s">
        <v>405</v>
      </c>
      <c r="R42" s="1260"/>
      <c r="S42" s="1261"/>
      <c r="T42" s="1261"/>
      <c r="U42" s="1261"/>
      <c r="V42" s="1261"/>
      <c r="W42" s="1261"/>
      <c r="X42" s="1261"/>
      <c r="Y42" s="1261"/>
      <c r="Z42" s="1261"/>
      <c r="AA42" s="1262"/>
    </row>
    <row r="43" spans="1:28" ht="21" customHeight="1">
      <c r="A43" s="1217"/>
      <c r="B43" s="1242" t="s">
        <v>231</v>
      </c>
      <c r="C43" s="1243"/>
      <c r="D43" s="1242" t="s">
        <v>230</v>
      </c>
      <c r="E43" s="1243"/>
      <c r="F43" s="1246"/>
      <c r="G43" s="1247"/>
      <c r="H43" s="1247"/>
      <c r="I43" s="1247"/>
      <c r="J43" s="1247"/>
      <c r="K43" s="1247"/>
      <c r="L43" s="1247"/>
      <c r="M43" s="1247"/>
      <c r="N43" s="1247"/>
      <c r="O43" s="1247"/>
      <c r="P43" s="1247"/>
      <c r="Q43" s="1248"/>
      <c r="R43" s="1252" t="s">
        <v>229</v>
      </c>
      <c r="S43" s="1253"/>
      <c r="T43" s="1253"/>
      <c r="U43" s="1253"/>
      <c r="V43" s="1253"/>
      <c r="W43" s="1253"/>
      <c r="X43" s="1253"/>
      <c r="Y43" s="1253"/>
      <c r="Z43" s="1253"/>
      <c r="AA43" s="1254"/>
    </row>
    <row r="44" spans="1:28" ht="45" customHeight="1" thickBot="1">
      <c r="A44" s="1218"/>
      <c r="B44" s="1244"/>
      <c r="C44" s="1245"/>
      <c r="D44" s="1244"/>
      <c r="E44" s="1245"/>
      <c r="F44" s="1249"/>
      <c r="G44" s="1250"/>
      <c r="H44" s="1250"/>
      <c r="I44" s="1250"/>
      <c r="J44" s="1250"/>
      <c r="K44" s="1250"/>
      <c r="L44" s="1250"/>
      <c r="M44" s="1250"/>
      <c r="N44" s="1250"/>
      <c r="O44" s="1250"/>
      <c r="P44" s="1250"/>
      <c r="Q44" s="1251"/>
      <c r="R44" s="1255"/>
      <c r="S44" s="1256"/>
      <c r="T44" s="1256"/>
      <c r="U44" s="1256"/>
      <c r="V44" s="1256"/>
      <c r="W44" s="1256"/>
      <c r="X44" s="1256"/>
      <c r="Y44" s="1256"/>
      <c r="Z44" s="1256"/>
      <c r="AA44" s="1257"/>
    </row>
    <row r="205" spans="1:1" ht="21" customHeight="1">
      <c r="A205" s="133"/>
    </row>
  </sheetData>
  <mergeCells count="172">
    <mergeCell ref="F37:T37"/>
    <mergeCell ref="D37:E37"/>
    <mergeCell ref="H33:I33"/>
    <mergeCell ref="H32:I32"/>
    <mergeCell ref="S33:AA33"/>
    <mergeCell ref="E34:F34"/>
    <mergeCell ref="K34:L34"/>
    <mergeCell ref="Q34:R34"/>
    <mergeCell ref="W34:X34"/>
    <mergeCell ref="E25:I25"/>
    <mergeCell ref="J25:L25"/>
    <mergeCell ref="D2:F2"/>
    <mergeCell ref="P26:Q26"/>
    <mergeCell ref="W26:Z26"/>
    <mergeCell ref="A3:D3"/>
    <mergeCell ref="E3:AA3"/>
    <mergeCell ref="S11:AA11"/>
    <mergeCell ref="D14:L14"/>
    <mergeCell ref="A9:C9"/>
    <mergeCell ref="A10:C10"/>
    <mergeCell ref="A11:C11"/>
    <mergeCell ref="D11:L11"/>
    <mergeCell ref="A2:C2"/>
    <mergeCell ref="P11:R11"/>
    <mergeCell ref="M14:O14"/>
    <mergeCell ref="P14:R14"/>
    <mergeCell ref="D17:L17"/>
    <mergeCell ref="K33:L33"/>
    <mergeCell ref="N32:O32"/>
    <mergeCell ref="N33:O33"/>
    <mergeCell ref="M27:N27"/>
    <mergeCell ref="S29:V29"/>
    <mergeCell ref="S28:V28"/>
    <mergeCell ref="U2:V2"/>
    <mergeCell ref="W2:AA2"/>
    <mergeCell ref="W23:Z23"/>
    <mergeCell ref="W24:Z24"/>
    <mergeCell ref="G2:H2"/>
    <mergeCell ref="I2:M2"/>
    <mergeCell ref="N2:P2"/>
    <mergeCell ref="Q2:T2"/>
    <mergeCell ref="B12:B16"/>
    <mergeCell ref="C12:C16"/>
    <mergeCell ref="B17:B33"/>
    <mergeCell ref="E4:AA10"/>
    <mergeCell ref="M11:O11"/>
    <mergeCell ref="M22:O22"/>
    <mergeCell ref="P22:R22"/>
    <mergeCell ref="S22:V22"/>
    <mergeCell ref="W22:AA22"/>
    <mergeCell ref="W27:Z27"/>
    <mergeCell ref="W25:Z25"/>
    <mergeCell ref="H31:J31"/>
    <mergeCell ref="D21:L21"/>
    <mergeCell ref="J29:L29"/>
    <mergeCell ref="P29:Q29"/>
    <mergeCell ref="P30:Q30"/>
    <mergeCell ref="M26:N26"/>
    <mergeCell ref="S26:V26"/>
    <mergeCell ref="C31:C33"/>
    <mergeCell ref="D32:G32"/>
    <mergeCell ref="A4:C4"/>
    <mergeCell ref="A6:C6"/>
    <mergeCell ref="A7:C7"/>
    <mergeCell ref="A8:C8"/>
    <mergeCell ref="M21:O21"/>
    <mergeCell ref="P21:R21"/>
    <mergeCell ref="S21:AA21"/>
    <mergeCell ref="C22:C30"/>
    <mergeCell ref="D20:L20"/>
    <mergeCell ref="M20:O20"/>
    <mergeCell ref="P20:R20"/>
    <mergeCell ref="S20:AA20"/>
    <mergeCell ref="C17:C21"/>
    <mergeCell ref="D23:D26"/>
    <mergeCell ref="S23:V23"/>
    <mergeCell ref="S24:V24"/>
    <mergeCell ref="M25:N25"/>
    <mergeCell ref="A12:A39"/>
    <mergeCell ref="X39:AA39"/>
    <mergeCell ref="D35:E35"/>
    <mergeCell ref="F35:T35"/>
    <mergeCell ref="U35:W35"/>
    <mergeCell ref="X35:AA35"/>
    <mergeCell ref="E22:I22"/>
    <mergeCell ref="AB12:AB16"/>
    <mergeCell ref="D13:L13"/>
    <mergeCell ref="M13:O13"/>
    <mergeCell ref="P13:R13"/>
    <mergeCell ref="S13:AA13"/>
    <mergeCell ref="D18:L18"/>
    <mergeCell ref="D19:L19"/>
    <mergeCell ref="M19:O19"/>
    <mergeCell ref="P19:R19"/>
    <mergeCell ref="S19:AA19"/>
    <mergeCell ref="D16:L16"/>
    <mergeCell ref="M16:O16"/>
    <mergeCell ref="P16:R16"/>
    <mergeCell ref="S16:AA16"/>
    <mergeCell ref="M15:O15"/>
    <mergeCell ref="P15:R15"/>
    <mergeCell ref="S15:AA15"/>
    <mergeCell ref="S17:AA17"/>
    <mergeCell ref="D15:L15"/>
    <mergeCell ref="S14:AA14"/>
    <mergeCell ref="M17:O17"/>
    <mergeCell ref="P17:R17"/>
    <mergeCell ref="A40:A44"/>
    <mergeCell ref="B40:C42"/>
    <mergeCell ref="D40:I40"/>
    <mergeCell ref="J40:Q41"/>
    <mergeCell ref="R40:AA40"/>
    <mergeCell ref="D41:F41"/>
    <mergeCell ref="G41:I41"/>
    <mergeCell ref="B43:C44"/>
    <mergeCell ref="D43:E44"/>
    <mergeCell ref="F43:Q44"/>
    <mergeCell ref="R43:AA43"/>
    <mergeCell ref="R44:AA44"/>
    <mergeCell ref="R41:AA42"/>
    <mergeCell ref="D42:E42"/>
    <mergeCell ref="G42:H42"/>
    <mergeCell ref="J42:K42"/>
    <mergeCell ref="O42:P42"/>
    <mergeCell ref="AB36:AB37"/>
    <mergeCell ref="U37:W37"/>
    <mergeCell ref="X37:AA37"/>
    <mergeCell ref="D38:E38"/>
    <mergeCell ref="F38:T38"/>
    <mergeCell ref="N34:P34"/>
    <mergeCell ref="S25:V25"/>
    <mergeCell ref="E23:I23"/>
    <mergeCell ref="D27:D30"/>
    <mergeCell ref="N31:P31"/>
    <mergeCell ref="T34:V34"/>
    <mergeCell ref="E24:I24"/>
    <mergeCell ref="J24:L24"/>
    <mergeCell ref="P25:Q25"/>
    <mergeCell ref="B34:D34"/>
    <mergeCell ref="H34:J34"/>
    <mergeCell ref="J30:L30"/>
    <mergeCell ref="B35:C39"/>
    <mergeCell ref="D39:E39"/>
    <mergeCell ref="U38:W38"/>
    <mergeCell ref="X38:AA38"/>
    <mergeCell ref="F39:T39"/>
    <mergeCell ref="E27:I27"/>
    <mergeCell ref="J27:L27"/>
    <mergeCell ref="J22:L22"/>
    <mergeCell ref="P27:Q27"/>
    <mergeCell ref="S27:V27"/>
    <mergeCell ref="E26:I26"/>
    <mergeCell ref="V32:Y32"/>
    <mergeCell ref="T31:AA31"/>
    <mergeCell ref="E30:I30"/>
    <mergeCell ref="E29:I29"/>
    <mergeCell ref="U39:W39"/>
    <mergeCell ref="W30:Z30"/>
    <mergeCell ref="W29:Z29"/>
    <mergeCell ref="E28:I28"/>
    <mergeCell ref="J28:L28"/>
    <mergeCell ref="W28:Z28"/>
    <mergeCell ref="M29:N29"/>
    <mergeCell ref="M30:N30"/>
    <mergeCell ref="S30:V30"/>
    <mergeCell ref="M23:N23"/>
    <mergeCell ref="D33:G33"/>
    <mergeCell ref="J23:L23"/>
    <mergeCell ref="P23:Q23"/>
    <mergeCell ref="J26:L26"/>
    <mergeCell ref="K31:M31"/>
    <mergeCell ref="K32:L32"/>
  </mergeCells>
  <phoneticPr fontId="11"/>
  <pageMargins left="0.77" right="0.17" top="0.37" bottom="0.16" header="0.16" footer="0.16"/>
  <pageSetup paperSize="9" scale="95" fitToHeight="2" orientation="portrait" r:id="rId1"/>
  <headerFooter alignWithMargins="0"/>
  <rowBreaks count="1" manualBreakCount="1">
    <brk id="99" max="34"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2B5AB-6780-4724-A0BE-BF021F265CD8}">
  <sheetPr>
    <tabColor rgb="FFFFC000"/>
  </sheetPr>
  <dimension ref="A1:AB205"/>
  <sheetViews>
    <sheetView showZeros="0" zoomScale="130" zoomScaleNormal="130" zoomScaleSheetLayoutView="120" workbookViewId="0"/>
  </sheetViews>
  <sheetFormatPr defaultColWidth="3.125" defaultRowHeight="21" customHeight="1"/>
  <cols>
    <col min="1" max="1" width="2.875" style="75" customWidth="1"/>
    <col min="2" max="4" width="3.625" style="75" customWidth="1"/>
    <col min="5" max="16384" width="3.125" style="75"/>
  </cols>
  <sheetData>
    <row r="1" spans="1:28" ht="18" customHeight="1" thickBot="1">
      <c r="A1" s="166" t="s">
        <v>268</v>
      </c>
      <c r="D1" s="112"/>
      <c r="E1" s="112"/>
      <c r="F1" s="112"/>
      <c r="G1" s="112"/>
      <c r="H1" s="112"/>
      <c r="I1" s="112"/>
      <c r="J1" s="112"/>
      <c r="K1" s="112"/>
      <c r="L1" s="112"/>
      <c r="M1" s="112"/>
      <c r="N1" s="112"/>
      <c r="O1" s="112"/>
      <c r="P1" s="112"/>
      <c r="Q1" s="112"/>
      <c r="R1" s="112"/>
      <c r="S1" s="112"/>
      <c r="T1" s="112"/>
      <c r="U1" s="112"/>
      <c r="V1" s="112"/>
      <c r="W1" s="112"/>
      <c r="X1" s="112"/>
      <c r="Y1" s="112"/>
      <c r="Z1" s="112"/>
      <c r="AA1" s="112"/>
    </row>
    <row r="2" spans="1:28" ht="18" customHeight="1" thickBot="1">
      <c r="A2" s="1340" t="s">
        <v>191</v>
      </c>
      <c r="B2" s="1307"/>
      <c r="C2" s="1307"/>
      <c r="D2" s="1307" t="s">
        <v>520</v>
      </c>
      <c r="E2" s="1307"/>
      <c r="F2" s="1307"/>
      <c r="G2" s="1307" t="s">
        <v>190</v>
      </c>
      <c r="H2" s="1307"/>
      <c r="I2" s="1307" t="s">
        <v>524</v>
      </c>
      <c r="J2" s="1307"/>
      <c r="K2" s="1307"/>
      <c r="L2" s="1307"/>
      <c r="M2" s="1307"/>
      <c r="N2" s="1307" t="s">
        <v>189</v>
      </c>
      <c r="O2" s="1307"/>
      <c r="P2" s="1307"/>
      <c r="Q2" s="1307" t="s">
        <v>528</v>
      </c>
      <c r="R2" s="1307"/>
      <c r="S2" s="1307"/>
      <c r="T2" s="1307"/>
      <c r="U2" s="1307" t="s">
        <v>188</v>
      </c>
      <c r="V2" s="1307"/>
      <c r="W2" s="1307" t="s">
        <v>567</v>
      </c>
      <c r="X2" s="1307"/>
      <c r="Y2" s="1307"/>
      <c r="Z2" s="1307"/>
      <c r="AA2" s="1331"/>
    </row>
    <row r="3" spans="1:28" s="108" customFormat="1" ht="18" customHeight="1">
      <c r="A3" s="1332" t="s">
        <v>186</v>
      </c>
      <c r="B3" s="1320"/>
      <c r="C3" s="1320"/>
      <c r="D3" s="1321"/>
      <c r="E3" s="1319" t="s">
        <v>185</v>
      </c>
      <c r="F3" s="1320"/>
      <c r="G3" s="1320"/>
      <c r="H3" s="1320"/>
      <c r="I3" s="1320"/>
      <c r="J3" s="1320"/>
      <c r="K3" s="1320"/>
      <c r="L3" s="1320"/>
      <c r="M3" s="1320"/>
      <c r="N3" s="1320"/>
      <c r="O3" s="1320"/>
      <c r="P3" s="1320"/>
      <c r="Q3" s="1320"/>
      <c r="R3" s="1320"/>
      <c r="S3" s="1320"/>
      <c r="T3" s="1320"/>
      <c r="U3" s="1320"/>
      <c r="V3" s="1320"/>
      <c r="W3" s="1320"/>
      <c r="X3" s="1320"/>
      <c r="Y3" s="1320"/>
      <c r="Z3" s="1320"/>
      <c r="AA3" s="1333"/>
      <c r="AB3" s="360"/>
    </row>
    <row r="4" spans="1:28" s="108" customFormat="1" ht="19.5" customHeight="1">
      <c r="A4" s="1289" t="s">
        <v>179</v>
      </c>
      <c r="B4" s="1147"/>
      <c r="C4" s="1148"/>
      <c r="D4" s="162" t="s">
        <v>52</v>
      </c>
      <c r="E4" s="992" t="s">
        <v>570</v>
      </c>
      <c r="F4" s="993"/>
      <c r="G4" s="993"/>
      <c r="H4" s="993"/>
      <c r="I4" s="993"/>
      <c r="J4" s="993"/>
      <c r="K4" s="993"/>
      <c r="L4" s="993"/>
      <c r="M4" s="993"/>
      <c r="N4" s="993"/>
      <c r="O4" s="993"/>
      <c r="P4" s="993"/>
      <c r="Q4" s="993"/>
      <c r="R4" s="993"/>
      <c r="S4" s="993"/>
      <c r="T4" s="993"/>
      <c r="U4" s="993"/>
      <c r="V4" s="993"/>
      <c r="W4" s="993"/>
      <c r="X4" s="993"/>
      <c r="Y4" s="993"/>
      <c r="Z4" s="993"/>
      <c r="AA4" s="994"/>
      <c r="AB4" s="360"/>
    </row>
    <row r="5" spans="1:28" s="108" customFormat="1" ht="19.5" customHeight="1">
      <c r="A5" s="1290" t="s">
        <v>184</v>
      </c>
      <c r="B5" s="1291"/>
      <c r="C5" s="1291"/>
      <c r="D5" s="162" t="s">
        <v>571</v>
      </c>
      <c r="E5" s="992"/>
      <c r="F5" s="993"/>
      <c r="G5" s="993"/>
      <c r="H5" s="993"/>
      <c r="I5" s="993"/>
      <c r="J5" s="993"/>
      <c r="K5" s="993"/>
      <c r="L5" s="993"/>
      <c r="M5" s="993"/>
      <c r="N5" s="993"/>
      <c r="O5" s="993"/>
      <c r="P5" s="993"/>
      <c r="Q5" s="993"/>
      <c r="R5" s="993"/>
      <c r="S5" s="993"/>
      <c r="T5" s="993"/>
      <c r="U5" s="993"/>
      <c r="V5" s="993"/>
      <c r="W5" s="993"/>
      <c r="X5" s="993"/>
      <c r="Y5" s="993"/>
      <c r="Z5" s="993"/>
      <c r="AA5" s="994"/>
      <c r="AB5" s="360"/>
    </row>
    <row r="6" spans="1:28" s="108" customFormat="1" ht="19.5" customHeight="1">
      <c r="A6" s="1290" t="s">
        <v>572</v>
      </c>
      <c r="B6" s="1291"/>
      <c r="C6" s="1291"/>
      <c r="D6" s="162" t="s">
        <v>571</v>
      </c>
      <c r="E6" s="992"/>
      <c r="F6" s="993"/>
      <c r="G6" s="993"/>
      <c r="H6" s="993"/>
      <c r="I6" s="993"/>
      <c r="J6" s="993"/>
      <c r="K6" s="993"/>
      <c r="L6" s="993"/>
      <c r="M6" s="993"/>
      <c r="N6" s="993"/>
      <c r="O6" s="993"/>
      <c r="P6" s="993"/>
      <c r="Q6" s="993"/>
      <c r="R6" s="993"/>
      <c r="S6" s="993"/>
      <c r="T6" s="993"/>
      <c r="U6" s="993"/>
      <c r="V6" s="993"/>
      <c r="W6" s="993"/>
      <c r="X6" s="993"/>
      <c r="Y6" s="993"/>
      <c r="Z6" s="993"/>
      <c r="AA6" s="994"/>
      <c r="AB6" s="360"/>
    </row>
    <row r="7" spans="1:28" s="108" customFormat="1" ht="19.5" customHeight="1">
      <c r="A7" s="1290"/>
      <c r="B7" s="1291"/>
      <c r="C7" s="1291"/>
      <c r="D7" s="162" t="s">
        <v>52</v>
      </c>
      <c r="E7" s="992"/>
      <c r="F7" s="993"/>
      <c r="G7" s="993"/>
      <c r="H7" s="993"/>
      <c r="I7" s="993"/>
      <c r="J7" s="993"/>
      <c r="K7" s="993"/>
      <c r="L7" s="993"/>
      <c r="M7" s="993"/>
      <c r="N7" s="993"/>
      <c r="O7" s="993"/>
      <c r="P7" s="993"/>
      <c r="Q7" s="993"/>
      <c r="R7" s="993"/>
      <c r="S7" s="993"/>
      <c r="T7" s="993"/>
      <c r="U7" s="993"/>
      <c r="V7" s="993"/>
      <c r="W7" s="993"/>
      <c r="X7" s="993"/>
      <c r="Y7" s="993"/>
      <c r="Z7" s="993"/>
      <c r="AA7" s="994"/>
      <c r="AB7" s="360"/>
    </row>
    <row r="8" spans="1:28" s="108" customFormat="1" ht="19.5" customHeight="1">
      <c r="A8" s="1290"/>
      <c r="B8" s="1291"/>
      <c r="C8" s="1291"/>
      <c r="D8" s="162" t="s">
        <v>52</v>
      </c>
      <c r="E8" s="992"/>
      <c r="F8" s="993"/>
      <c r="G8" s="993"/>
      <c r="H8" s="993"/>
      <c r="I8" s="993"/>
      <c r="J8" s="993"/>
      <c r="K8" s="993"/>
      <c r="L8" s="993"/>
      <c r="M8" s="993"/>
      <c r="N8" s="993"/>
      <c r="O8" s="993"/>
      <c r="P8" s="993"/>
      <c r="Q8" s="993"/>
      <c r="R8" s="993"/>
      <c r="S8" s="993"/>
      <c r="T8" s="993"/>
      <c r="U8" s="993"/>
      <c r="V8" s="993"/>
      <c r="W8" s="993"/>
      <c r="X8" s="993"/>
      <c r="Y8" s="993"/>
      <c r="Z8" s="993"/>
      <c r="AA8" s="994"/>
      <c r="AB8" s="360"/>
    </row>
    <row r="9" spans="1:28" s="108" customFormat="1" ht="19.5" customHeight="1">
      <c r="A9" s="1289"/>
      <c r="B9" s="1147"/>
      <c r="C9" s="1148"/>
      <c r="D9" s="161" t="s">
        <v>52</v>
      </c>
      <c r="E9" s="992"/>
      <c r="F9" s="993"/>
      <c r="G9" s="993"/>
      <c r="H9" s="993"/>
      <c r="I9" s="993"/>
      <c r="J9" s="993"/>
      <c r="K9" s="993"/>
      <c r="L9" s="993"/>
      <c r="M9" s="993"/>
      <c r="N9" s="993"/>
      <c r="O9" s="993"/>
      <c r="P9" s="993"/>
      <c r="Q9" s="993"/>
      <c r="R9" s="993"/>
      <c r="S9" s="993"/>
      <c r="T9" s="993"/>
      <c r="U9" s="993"/>
      <c r="V9" s="993"/>
      <c r="W9" s="993"/>
      <c r="X9" s="993"/>
      <c r="Y9" s="993"/>
      <c r="Z9" s="993"/>
      <c r="AA9" s="994"/>
      <c r="AB9" s="360"/>
    </row>
    <row r="10" spans="1:28" s="108" customFormat="1" ht="19.5" customHeight="1" thickBot="1">
      <c r="A10" s="1337"/>
      <c r="B10" s="1338"/>
      <c r="C10" s="1339"/>
      <c r="D10" s="160" t="s">
        <v>52</v>
      </c>
      <c r="E10" s="1370"/>
      <c r="F10" s="1371"/>
      <c r="G10" s="1371"/>
      <c r="H10" s="1371"/>
      <c r="I10" s="1371"/>
      <c r="J10" s="1371"/>
      <c r="K10" s="1371"/>
      <c r="L10" s="1371"/>
      <c r="M10" s="1371"/>
      <c r="N10" s="1371"/>
      <c r="O10" s="1371"/>
      <c r="P10" s="1371"/>
      <c r="Q10" s="1371"/>
      <c r="R10" s="1371"/>
      <c r="S10" s="1371"/>
      <c r="T10" s="1371"/>
      <c r="U10" s="1371"/>
      <c r="V10" s="1371"/>
      <c r="W10" s="1371"/>
      <c r="X10" s="1371"/>
      <c r="Y10" s="1371"/>
      <c r="Z10" s="1371"/>
      <c r="AA10" s="1372"/>
      <c r="AB10" s="360"/>
    </row>
    <row r="11" spans="1:28" s="108" customFormat="1" ht="18" customHeight="1">
      <c r="A11" s="1332" t="s">
        <v>267</v>
      </c>
      <c r="B11" s="1320"/>
      <c r="C11" s="1321"/>
      <c r="D11" s="1320" t="s">
        <v>264</v>
      </c>
      <c r="E11" s="1320"/>
      <c r="F11" s="1320"/>
      <c r="G11" s="1320"/>
      <c r="H11" s="1320"/>
      <c r="I11" s="1320"/>
      <c r="J11" s="1320"/>
      <c r="K11" s="1320"/>
      <c r="L11" s="1320"/>
      <c r="M11" s="1319" t="s">
        <v>176</v>
      </c>
      <c r="N11" s="1320"/>
      <c r="O11" s="1321"/>
      <c r="P11" s="1319" t="s">
        <v>175</v>
      </c>
      <c r="Q11" s="1320"/>
      <c r="R11" s="1321"/>
      <c r="S11" s="1334" t="s">
        <v>263</v>
      </c>
      <c r="T11" s="1335"/>
      <c r="U11" s="1335"/>
      <c r="V11" s="1335"/>
      <c r="W11" s="1335"/>
      <c r="X11" s="1335"/>
      <c r="Y11" s="1335"/>
      <c r="Z11" s="1335"/>
      <c r="AA11" s="1336"/>
      <c r="AB11" s="360"/>
    </row>
    <row r="12" spans="1:28" ht="18" customHeight="1">
      <c r="A12" s="1301" t="s">
        <v>266</v>
      </c>
      <c r="B12" s="1308" t="s">
        <v>265</v>
      </c>
      <c r="C12" s="1311" t="s">
        <v>261</v>
      </c>
      <c r="D12" s="159"/>
      <c r="E12" s="153"/>
      <c r="F12" s="153"/>
      <c r="G12" s="153"/>
      <c r="H12" s="153"/>
      <c r="I12" s="153"/>
      <c r="J12" s="153"/>
      <c r="K12" s="153"/>
      <c r="L12" s="158"/>
      <c r="M12" s="136"/>
      <c r="N12" s="369"/>
      <c r="O12" s="157" t="s">
        <v>0</v>
      </c>
      <c r="P12" s="136"/>
      <c r="Q12" s="369"/>
      <c r="R12" s="157" t="s">
        <v>0</v>
      </c>
      <c r="S12" s="1352" t="s">
        <v>573</v>
      </c>
      <c r="T12" s="1353"/>
      <c r="U12" s="1353"/>
      <c r="V12" s="1353"/>
      <c r="W12" s="1353"/>
      <c r="X12" s="1353"/>
      <c r="Y12" s="1353"/>
      <c r="Z12" s="1353"/>
      <c r="AA12" s="1354"/>
      <c r="AB12" s="1175"/>
    </row>
    <row r="13" spans="1:28" ht="9" customHeight="1">
      <c r="A13" s="1302"/>
      <c r="B13" s="1309"/>
      <c r="C13" s="1311"/>
      <c r="D13" s="1266"/>
      <c r="E13" s="1267"/>
      <c r="F13" s="1267"/>
      <c r="G13" s="1267"/>
      <c r="H13" s="1267"/>
      <c r="I13" s="1267"/>
      <c r="J13" s="1267"/>
      <c r="K13" s="1267"/>
      <c r="L13" s="1268"/>
      <c r="M13" s="1269"/>
      <c r="N13" s="1270"/>
      <c r="O13" s="1271"/>
      <c r="P13" s="1269"/>
      <c r="Q13" s="1270"/>
      <c r="R13" s="1271"/>
      <c r="S13" s="1355"/>
      <c r="T13" s="1356"/>
      <c r="U13" s="1356"/>
      <c r="V13" s="1356"/>
      <c r="W13" s="1356"/>
      <c r="X13" s="1356"/>
      <c r="Y13" s="1356"/>
      <c r="Z13" s="1356"/>
      <c r="AA13" s="1357"/>
      <c r="AB13" s="1175"/>
    </row>
    <row r="14" spans="1:28" ht="18" customHeight="1">
      <c r="A14" s="1302"/>
      <c r="B14" s="1309"/>
      <c r="C14" s="1311"/>
      <c r="D14" s="1274" t="s">
        <v>574</v>
      </c>
      <c r="E14" s="1275"/>
      <c r="F14" s="1275"/>
      <c r="G14" s="1275"/>
      <c r="H14" s="1275"/>
      <c r="I14" s="1275"/>
      <c r="J14" s="1275"/>
      <c r="K14" s="1275"/>
      <c r="L14" s="1276"/>
      <c r="M14" s="1361">
        <v>51700</v>
      </c>
      <c r="N14" s="1362"/>
      <c r="O14" s="1363"/>
      <c r="P14" s="1361">
        <v>60000</v>
      </c>
      <c r="Q14" s="1362"/>
      <c r="R14" s="1363"/>
      <c r="S14" s="1355"/>
      <c r="T14" s="1356"/>
      <c r="U14" s="1356"/>
      <c r="V14" s="1356"/>
      <c r="W14" s="1356"/>
      <c r="X14" s="1356"/>
      <c r="Y14" s="1356"/>
      <c r="Z14" s="1356"/>
      <c r="AA14" s="1357"/>
      <c r="AB14" s="1175"/>
    </row>
    <row r="15" spans="1:28" ht="18" customHeight="1">
      <c r="A15" s="1302"/>
      <c r="B15" s="1309"/>
      <c r="C15" s="1311"/>
      <c r="D15" s="934" t="s">
        <v>575</v>
      </c>
      <c r="E15" s="935"/>
      <c r="F15" s="935"/>
      <c r="G15" s="935"/>
      <c r="H15" s="935"/>
      <c r="I15" s="935"/>
      <c r="J15" s="935"/>
      <c r="K15" s="935"/>
      <c r="L15" s="1296"/>
      <c r="M15" s="1364">
        <v>5400</v>
      </c>
      <c r="N15" s="1365"/>
      <c r="O15" s="1366"/>
      <c r="P15" s="1364">
        <v>6000</v>
      </c>
      <c r="Q15" s="1365"/>
      <c r="R15" s="1366"/>
      <c r="S15" s="1355"/>
      <c r="T15" s="1356"/>
      <c r="U15" s="1356"/>
      <c r="V15" s="1356"/>
      <c r="W15" s="1356"/>
      <c r="X15" s="1356"/>
      <c r="Y15" s="1356"/>
      <c r="Z15" s="1356"/>
      <c r="AA15" s="1357"/>
      <c r="AB15" s="1175"/>
    </row>
    <row r="16" spans="1:28" ht="18" customHeight="1">
      <c r="A16" s="1302"/>
      <c r="B16" s="1310"/>
      <c r="C16" s="1312"/>
      <c r="D16" s="1196" t="s">
        <v>260</v>
      </c>
      <c r="E16" s="1197"/>
      <c r="F16" s="1197"/>
      <c r="G16" s="1197"/>
      <c r="H16" s="1197"/>
      <c r="I16" s="1197"/>
      <c r="J16" s="1197"/>
      <c r="K16" s="1197"/>
      <c r="L16" s="1279"/>
      <c r="M16" s="1367">
        <f>SUM(M13:O15)</f>
        <v>57100</v>
      </c>
      <c r="N16" s="1368"/>
      <c r="O16" s="1369"/>
      <c r="P16" s="1367">
        <f>SUM(P13:R15)</f>
        <v>66000</v>
      </c>
      <c r="Q16" s="1368"/>
      <c r="R16" s="1369"/>
      <c r="S16" s="1358"/>
      <c r="T16" s="1359"/>
      <c r="U16" s="1359"/>
      <c r="V16" s="1359"/>
      <c r="W16" s="1359"/>
      <c r="X16" s="1359"/>
      <c r="Y16" s="1359"/>
      <c r="Z16" s="1359"/>
      <c r="AA16" s="1360"/>
      <c r="AB16" s="1175"/>
    </row>
    <row r="17" spans="1:28" ht="18" customHeight="1">
      <c r="A17" s="1302"/>
      <c r="B17" s="1313" t="s">
        <v>262</v>
      </c>
      <c r="C17" s="1191" t="s">
        <v>261</v>
      </c>
      <c r="D17" s="1146" t="s">
        <v>177</v>
      </c>
      <c r="E17" s="1344"/>
      <c r="F17" s="1344"/>
      <c r="G17" s="1344"/>
      <c r="H17" s="1344"/>
      <c r="I17" s="1344"/>
      <c r="J17" s="1344"/>
      <c r="K17" s="1344"/>
      <c r="L17" s="1345"/>
      <c r="M17" s="1147" t="s">
        <v>176</v>
      </c>
      <c r="N17" s="1147"/>
      <c r="O17" s="1147"/>
      <c r="P17" s="1284" t="s">
        <v>175</v>
      </c>
      <c r="Q17" s="1147"/>
      <c r="R17" s="1306"/>
      <c r="S17" s="1284" t="s">
        <v>174</v>
      </c>
      <c r="T17" s="1147"/>
      <c r="U17" s="1147"/>
      <c r="V17" s="1147"/>
      <c r="W17" s="1147"/>
      <c r="X17" s="1147"/>
      <c r="Y17" s="1147"/>
      <c r="Z17" s="1147"/>
      <c r="AA17" s="1285"/>
      <c r="AB17" s="369"/>
    </row>
    <row r="18" spans="1:28" ht="15" customHeight="1">
      <c r="A18" s="1302"/>
      <c r="B18" s="1314"/>
      <c r="C18" s="1192"/>
      <c r="D18" s="1272"/>
      <c r="E18" s="930"/>
      <c r="F18" s="930"/>
      <c r="G18" s="930"/>
      <c r="H18" s="930"/>
      <c r="I18" s="930"/>
      <c r="J18" s="930"/>
      <c r="K18" s="930"/>
      <c r="L18" s="1273"/>
      <c r="M18" s="153"/>
      <c r="N18" s="153"/>
      <c r="O18" s="155" t="s">
        <v>0</v>
      </c>
      <c r="P18" s="154"/>
      <c r="Q18" s="153"/>
      <c r="R18" s="152" t="s">
        <v>0</v>
      </c>
      <c r="S18" s="100"/>
      <c r="T18" s="100"/>
      <c r="U18" s="100"/>
      <c r="V18" s="100"/>
      <c r="W18" s="100"/>
      <c r="X18" s="100"/>
      <c r="Y18" s="100"/>
      <c r="Z18" s="100"/>
      <c r="AA18" s="99"/>
      <c r="AB18" s="369"/>
    </row>
    <row r="19" spans="1:28" ht="18" customHeight="1">
      <c r="A19" s="1302"/>
      <c r="B19" s="1314"/>
      <c r="C19" s="1192"/>
      <c r="D19" s="1274"/>
      <c r="E19" s="1275"/>
      <c r="F19" s="1275"/>
      <c r="G19" s="1275"/>
      <c r="H19" s="1275"/>
      <c r="I19" s="1275"/>
      <c r="J19" s="1275"/>
      <c r="K19" s="1275"/>
      <c r="L19" s="1276"/>
      <c r="M19" s="1275"/>
      <c r="N19" s="1275"/>
      <c r="O19" s="1275"/>
      <c r="P19" s="1277"/>
      <c r="Q19" s="1275"/>
      <c r="R19" s="1278"/>
      <c r="S19" s="929"/>
      <c r="T19" s="930"/>
      <c r="U19" s="930"/>
      <c r="V19" s="930"/>
      <c r="W19" s="930"/>
      <c r="X19" s="930"/>
      <c r="Y19" s="930"/>
      <c r="Z19" s="930"/>
      <c r="AA19" s="931"/>
      <c r="AB19" s="369"/>
    </row>
    <row r="20" spans="1:28" ht="18" customHeight="1">
      <c r="A20" s="1302"/>
      <c r="B20" s="1314"/>
      <c r="C20" s="1192"/>
      <c r="D20" s="934"/>
      <c r="E20" s="935"/>
      <c r="F20" s="935"/>
      <c r="G20" s="935"/>
      <c r="H20" s="935"/>
      <c r="I20" s="935"/>
      <c r="J20" s="935"/>
      <c r="K20" s="935"/>
      <c r="L20" s="1296"/>
      <c r="M20" s="934"/>
      <c r="N20" s="935"/>
      <c r="O20" s="936"/>
      <c r="P20" s="937"/>
      <c r="Q20" s="935"/>
      <c r="R20" s="936"/>
      <c r="S20" s="929"/>
      <c r="T20" s="930"/>
      <c r="U20" s="930"/>
      <c r="V20" s="930"/>
      <c r="W20" s="930"/>
      <c r="X20" s="930"/>
      <c r="Y20" s="930"/>
      <c r="Z20" s="930"/>
      <c r="AA20" s="931"/>
      <c r="AB20" s="369"/>
    </row>
    <row r="21" spans="1:28" ht="18" customHeight="1">
      <c r="A21" s="1302"/>
      <c r="B21" s="1314"/>
      <c r="C21" s="1297"/>
      <c r="D21" s="1196" t="s">
        <v>260</v>
      </c>
      <c r="E21" s="1197"/>
      <c r="F21" s="1197"/>
      <c r="G21" s="1197"/>
      <c r="H21" s="1197"/>
      <c r="I21" s="1197"/>
      <c r="J21" s="1197"/>
      <c r="K21" s="1197"/>
      <c r="L21" s="1279"/>
      <c r="M21" s="1196"/>
      <c r="N21" s="1197"/>
      <c r="O21" s="1292"/>
      <c r="P21" s="1293"/>
      <c r="Q21" s="1197"/>
      <c r="R21" s="1292"/>
      <c r="S21" s="1293"/>
      <c r="T21" s="1197"/>
      <c r="U21" s="1197"/>
      <c r="V21" s="1197"/>
      <c r="W21" s="1197"/>
      <c r="X21" s="1197"/>
      <c r="Y21" s="1197"/>
      <c r="Z21" s="1197"/>
      <c r="AA21" s="1280"/>
      <c r="AB21" s="369"/>
    </row>
    <row r="22" spans="1:28" ht="18" customHeight="1">
      <c r="A22" s="1302"/>
      <c r="B22" s="1314"/>
      <c r="C22" s="1294" t="s">
        <v>259</v>
      </c>
      <c r="D22" s="378"/>
      <c r="E22" s="1147" t="s">
        <v>171</v>
      </c>
      <c r="F22" s="1147"/>
      <c r="G22" s="1147"/>
      <c r="H22" s="1147"/>
      <c r="I22" s="1148"/>
      <c r="J22" s="1146" t="s">
        <v>258</v>
      </c>
      <c r="K22" s="1147"/>
      <c r="L22" s="1148"/>
      <c r="M22" s="1146" t="s">
        <v>170</v>
      </c>
      <c r="N22" s="1147"/>
      <c r="O22" s="1148"/>
      <c r="P22" s="1146" t="s">
        <v>169</v>
      </c>
      <c r="Q22" s="1147"/>
      <c r="R22" s="1148"/>
      <c r="S22" s="1146" t="s">
        <v>168</v>
      </c>
      <c r="T22" s="1147"/>
      <c r="U22" s="1147"/>
      <c r="V22" s="1148"/>
      <c r="W22" s="1146" t="s">
        <v>257</v>
      </c>
      <c r="X22" s="1147"/>
      <c r="Y22" s="1147"/>
      <c r="Z22" s="1147"/>
      <c r="AA22" s="1285"/>
      <c r="AB22" s="369"/>
    </row>
    <row r="23" spans="1:28" ht="18" customHeight="1">
      <c r="A23" s="1302"/>
      <c r="B23" s="1314"/>
      <c r="C23" s="1295"/>
      <c r="D23" s="1191" t="s">
        <v>256</v>
      </c>
      <c r="E23" s="1188"/>
      <c r="F23" s="1189"/>
      <c r="G23" s="1189"/>
      <c r="H23" s="1189"/>
      <c r="I23" s="1190"/>
      <c r="J23" s="1188"/>
      <c r="K23" s="1189"/>
      <c r="L23" s="1190"/>
      <c r="M23" s="1149"/>
      <c r="N23" s="1150"/>
      <c r="O23" s="237" t="s">
        <v>4</v>
      </c>
      <c r="P23" s="1149"/>
      <c r="Q23" s="1150"/>
      <c r="R23" s="238" t="s">
        <v>52</v>
      </c>
      <c r="S23" s="1149" t="s">
        <v>165</v>
      </c>
      <c r="T23" s="1150"/>
      <c r="U23" s="1150"/>
      <c r="V23" s="1151"/>
      <c r="W23" s="1322"/>
      <c r="X23" s="1323"/>
      <c r="Y23" s="1323"/>
      <c r="Z23" s="1323"/>
      <c r="AA23" s="150" t="s">
        <v>7</v>
      </c>
      <c r="AB23" s="369"/>
    </row>
    <row r="24" spans="1:28" ht="18" customHeight="1">
      <c r="A24" s="1302"/>
      <c r="B24" s="1314"/>
      <c r="C24" s="1295"/>
      <c r="D24" s="1192"/>
      <c r="E24" s="1158"/>
      <c r="F24" s="1159"/>
      <c r="G24" s="1159"/>
      <c r="H24" s="1159"/>
      <c r="I24" s="1160"/>
      <c r="J24" s="1158"/>
      <c r="K24" s="1159"/>
      <c r="L24" s="1160"/>
      <c r="M24" s="371"/>
      <c r="N24" s="372"/>
      <c r="O24" s="241"/>
      <c r="P24" s="371"/>
      <c r="Q24" s="372"/>
      <c r="R24" s="376"/>
      <c r="S24" s="1298"/>
      <c r="T24" s="1299"/>
      <c r="U24" s="1299"/>
      <c r="V24" s="1300"/>
      <c r="W24" s="1166"/>
      <c r="X24" s="1167"/>
      <c r="Y24" s="1167"/>
      <c r="Z24" s="1167"/>
      <c r="AA24" s="235"/>
      <c r="AB24" s="369"/>
    </row>
    <row r="25" spans="1:28" ht="18" customHeight="1">
      <c r="A25" s="1302"/>
      <c r="B25" s="1314"/>
      <c r="C25" s="1295"/>
      <c r="D25" s="1192"/>
      <c r="E25" s="1158"/>
      <c r="F25" s="1159"/>
      <c r="G25" s="1159"/>
      <c r="H25" s="1159"/>
      <c r="I25" s="1160"/>
      <c r="J25" s="1158" t="s">
        <v>85</v>
      </c>
      <c r="K25" s="1159"/>
      <c r="L25" s="1160"/>
      <c r="M25" s="1168" t="s">
        <v>3</v>
      </c>
      <c r="N25" s="1169"/>
      <c r="O25" s="370"/>
      <c r="P25" s="1168" t="s">
        <v>3</v>
      </c>
      <c r="Q25" s="1169"/>
      <c r="R25" s="377"/>
      <c r="S25" s="1168" t="s">
        <v>165</v>
      </c>
      <c r="T25" s="1169"/>
      <c r="U25" s="1169"/>
      <c r="V25" s="1187"/>
      <c r="W25" s="1166"/>
      <c r="X25" s="1167"/>
      <c r="Y25" s="1167"/>
      <c r="Z25" s="1167"/>
      <c r="AA25" s="235"/>
      <c r="AB25" s="369"/>
    </row>
    <row r="26" spans="1:28" ht="18" customHeight="1">
      <c r="A26" s="1302"/>
      <c r="B26" s="1314"/>
      <c r="C26" s="1295"/>
      <c r="D26" s="1297"/>
      <c r="E26" s="1152" t="s">
        <v>254</v>
      </c>
      <c r="F26" s="1153"/>
      <c r="G26" s="1153"/>
      <c r="H26" s="1153"/>
      <c r="I26" s="1154"/>
      <c r="J26" s="1152" t="s">
        <v>85</v>
      </c>
      <c r="K26" s="1153"/>
      <c r="L26" s="1154"/>
      <c r="M26" s="1170" t="s">
        <v>3</v>
      </c>
      <c r="N26" s="1171"/>
      <c r="O26" s="245"/>
      <c r="P26" s="1170" t="s">
        <v>3</v>
      </c>
      <c r="Q26" s="1171"/>
      <c r="R26" s="246"/>
      <c r="S26" s="1172" t="s">
        <v>165</v>
      </c>
      <c r="T26" s="1173"/>
      <c r="U26" s="1173"/>
      <c r="V26" s="1174"/>
      <c r="W26" s="1164"/>
      <c r="X26" s="1165"/>
      <c r="Y26" s="1165"/>
      <c r="Z26" s="1165"/>
      <c r="AA26" s="236"/>
      <c r="AB26" s="369"/>
    </row>
    <row r="27" spans="1:28" ht="18" customHeight="1">
      <c r="A27" s="1302"/>
      <c r="B27" s="1314"/>
      <c r="C27" s="1295"/>
      <c r="D27" s="1191" t="s">
        <v>255</v>
      </c>
      <c r="E27" s="1188"/>
      <c r="F27" s="1189"/>
      <c r="G27" s="1189"/>
      <c r="H27" s="1189"/>
      <c r="I27" s="1190"/>
      <c r="J27" s="1188"/>
      <c r="K27" s="1189"/>
      <c r="L27" s="1190"/>
      <c r="M27" s="1149"/>
      <c r="N27" s="1150"/>
      <c r="O27" s="237" t="s">
        <v>4</v>
      </c>
      <c r="P27" s="1149"/>
      <c r="Q27" s="1150"/>
      <c r="R27" s="238" t="s">
        <v>52</v>
      </c>
      <c r="S27" s="1149" t="s">
        <v>165</v>
      </c>
      <c r="T27" s="1150"/>
      <c r="U27" s="1150"/>
      <c r="V27" s="1151"/>
      <c r="W27" s="1322"/>
      <c r="X27" s="1323"/>
      <c r="Y27" s="1323"/>
      <c r="Z27" s="1323"/>
      <c r="AA27" s="150" t="s">
        <v>7</v>
      </c>
      <c r="AB27" s="369"/>
    </row>
    <row r="28" spans="1:28" ht="18" customHeight="1">
      <c r="A28" s="1302"/>
      <c r="B28" s="1314"/>
      <c r="C28" s="1295"/>
      <c r="D28" s="1192"/>
      <c r="E28" s="1158"/>
      <c r="F28" s="1159"/>
      <c r="G28" s="1159"/>
      <c r="H28" s="1159"/>
      <c r="I28" s="1160"/>
      <c r="J28" s="1158"/>
      <c r="K28" s="1159"/>
      <c r="L28" s="1160"/>
      <c r="M28" s="371"/>
      <c r="N28" s="372"/>
      <c r="O28" s="241"/>
      <c r="P28" s="371"/>
      <c r="Q28" s="372"/>
      <c r="R28" s="376"/>
      <c r="S28" s="1298"/>
      <c r="T28" s="1299"/>
      <c r="U28" s="1299"/>
      <c r="V28" s="1300"/>
      <c r="W28" s="1166"/>
      <c r="X28" s="1167"/>
      <c r="Y28" s="1167"/>
      <c r="Z28" s="1167"/>
      <c r="AA28" s="235"/>
      <c r="AB28" s="369"/>
    </row>
    <row r="29" spans="1:28" ht="18" customHeight="1">
      <c r="A29" s="1302"/>
      <c r="B29" s="1314"/>
      <c r="C29" s="1295"/>
      <c r="D29" s="1192"/>
      <c r="E29" s="1158"/>
      <c r="F29" s="1159"/>
      <c r="G29" s="1159"/>
      <c r="H29" s="1159"/>
      <c r="I29" s="1160"/>
      <c r="J29" s="1158" t="s">
        <v>85</v>
      </c>
      <c r="K29" s="1159"/>
      <c r="L29" s="1160"/>
      <c r="M29" s="1168" t="s">
        <v>3</v>
      </c>
      <c r="N29" s="1169"/>
      <c r="O29" s="370"/>
      <c r="P29" s="1168" t="s">
        <v>3</v>
      </c>
      <c r="Q29" s="1169"/>
      <c r="R29" s="377"/>
      <c r="S29" s="1168" t="s">
        <v>165</v>
      </c>
      <c r="T29" s="1169"/>
      <c r="U29" s="1169"/>
      <c r="V29" s="1187"/>
      <c r="W29" s="1166"/>
      <c r="X29" s="1167"/>
      <c r="Y29" s="1167"/>
      <c r="Z29" s="1167"/>
      <c r="AA29" s="235"/>
      <c r="AB29" s="369"/>
    </row>
    <row r="30" spans="1:28" ht="18" customHeight="1">
      <c r="A30" s="1302"/>
      <c r="B30" s="1314"/>
      <c r="C30" s="1295"/>
      <c r="D30" s="1192"/>
      <c r="E30" s="1152" t="s">
        <v>254</v>
      </c>
      <c r="F30" s="1153"/>
      <c r="G30" s="1153"/>
      <c r="H30" s="1153"/>
      <c r="I30" s="1154"/>
      <c r="J30" s="1152" t="s">
        <v>85</v>
      </c>
      <c r="K30" s="1153"/>
      <c r="L30" s="1154"/>
      <c r="M30" s="1170" t="s">
        <v>3</v>
      </c>
      <c r="N30" s="1171"/>
      <c r="O30" s="245"/>
      <c r="P30" s="1170" t="s">
        <v>3</v>
      </c>
      <c r="Q30" s="1171"/>
      <c r="R30" s="246"/>
      <c r="S30" s="1172" t="s">
        <v>165</v>
      </c>
      <c r="T30" s="1173"/>
      <c r="U30" s="1173"/>
      <c r="V30" s="1174"/>
      <c r="W30" s="1164"/>
      <c r="X30" s="1165"/>
      <c r="Y30" s="1165"/>
      <c r="Z30" s="1165"/>
      <c r="AA30" s="236"/>
      <c r="AB30" s="369"/>
    </row>
    <row r="31" spans="1:28" s="133" customFormat="1" ht="18" customHeight="1">
      <c r="A31" s="1302"/>
      <c r="B31" s="1314"/>
      <c r="C31" s="1324" t="s">
        <v>253</v>
      </c>
      <c r="D31" s="373"/>
      <c r="E31" s="374"/>
      <c r="F31" s="374"/>
      <c r="G31" s="374"/>
      <c r="H31" s="1193" t="s">
        <v>494</v>
      </c>
      <c r="I31" s="1194"/>
      <c r="J31" s="1195"/>
      <c r="K31" s="1193" t="s">
        <v>494</v>
      </c>
      <c r="L31" s="1194"/>
      <c r="M31" s="1195"/>
      <c r="N31" s="1193" t="s">
        <v>494</v>
      </c>
      <c r="O31" s="1194"/>
      <c r="P31" s="1195"/>
      <c r="Q31" s="373" t="s">
        <v>252</v>
      </c>
      <c r="R31" s="375"/>
      <c r="S31" s="373"/>
      <c r="T31" s="1156"/>
      <c r="U31" s="1156"/>
      <c r="V31" s="1156"/>
      <c r="W31" s="1156"/>
      <c r="X31" s="1156"/>
      <c r="Y31" s="1156"/>
      <c r="Z31" s="1156"/>
      <c r="AA31" s="1157"/>
      <c r="AB31" s="141"/>
    </row>
    <row r="32" spans="1:28" s="133" customFormat="1" ht="18" customHeight="1">
      <c r="A32" s="1302"/>
      <c r="B32" s="1314"/>
      <c r="C32" s="1325"/>
      <c r="D32" s="1327" t="s">
        <v>251</v>
      </c>
      <c r="E32" s="1328"/>
      <c r="F32" s="1328"/>
      <c r="G32" s="1329"/>
      <c r="H32" s="1330"/>
      <c r="I32" s="1155"/>
      <c r="J32" s="148" t="s">
        <v>7</v>
      </c>
      <c r="K32" s="1330"/>
      <c r="L32" s="1155"/>
      <c r="M32" s="147" t="s">
        <v>7</v>
      </c>
      <c r="N32" s="1330"/>
      <c r="O32" s="1155"/>
      <c r="P32" s="146" t="s">
        <v>7</v>
      </c>
      <c r="Q32" s="373" t="s">
        <v>250</v>
      </c>
      <c r="R32" s="375"/>
      <c r="S32" s="149"/>
      <c r="T32" s="232" t="s">
        <v>249</v>
      </c>
      <c r="U32" s="374"/>
      <c r="V32" s="1155"/>
      <c r="W32" s="1155"/>
      <c r="X32" s="1155"/>
      <c r="Y32" s="1155"/>
      <c r="Z32" s="374"/>
      <c r="AA32" s="142"/>
      <c r="AB32" s="141"/>
    </row>
    <row r="33" spans="1:28" s="133" customFormat="1" ht="18" customHeight="1">
      <c r="A33" s="1302"/>
      <c r="B33" s="1315"/>
      <c r="C33" s="1326"/>
      <c r="D33" s="1327" t="s">
        <v>248</v>
      </c>
      <c r="E33" s="1328"/>
      <c r="F33" s="1328"/>
      <c r="G33" s="1329"/>
      <c r="H33" s="1330"/>
      <c r="I33" s="1155"/>
      <c r="J33" s="148" t="s">
        <v>7</v>
      </c>
      <c r="K33" s="1330"/>
      <c r="L33" s="1155"/>
      <c r="M33" s="147" t="s">
        <v>7</v>
      </c>
      <c r="N33" s="1330"/>
      <c r="O33" s="1155"/>
      <c r="P33" s="146" t="s">
        <v>7</v>
      </c>
      <c r="Q33" s="373" t="s">
        <v>247</v>
      </c>
      <c r="R33" s="375"/>
      <c r="S33" s="1350"/>
      <c r="T33" s="1156"/>
      <c r="U33" s="1156"/>
      <c r="V33" s="1156"/>
      <c r="W33" s="1156"/>
      <c r="X33" s="1156"/>
      <c r="Y33" s="1156"/>
      <c r="Z33" s="1156"/>
      <c r="AA33" s="1157"/>
      <c r="AB33" s="141"/>
    </row>
    <row r="34" spans="1:28" ht="20.25" customHeight="1">
      <c r="A34" s="1302"/>
      <c r="B34" s="1199" t="s">
        <v>246</v>
      </c>
      <c r="C34" s="1200"/>
      <c r="D34" s="1201"/>
      <c r="E34" s="1351" t="s">
        <v>576</v>
      </c>
      <c r="F34" s="1264"/>
      <c r="G34" s="233" t="s">
        <v>5</v>
      </c>
      <c r="H34" s="1196" t="s">
        <v>245</v>
      </c>
      <c r="I34" s="1197"/>
      <c r="J34" s="1198"/>
      <c r="K34" s="1351">
        <v>31</v>
      </c>
      <c r="L34" s="1264"/>
      <c r="M34" s="234" t="s">
        <v>60</v>
      </c>
      <c r="N34" s="1146" t="s">
        <v>244</v>
      </c>
      <c r="O34" s="1147"/>
      <c r="P34" s="1186"/>
      <c r="Q34" s="1351"/>
      <c r="R34" s="1264"/>
      <c r="S34" s="233" t="s">
        <v>0</v>
      </c>
      <c r="T34" s="1196" t="s">
        <v>243</v>
      </c>
      <c r="U34" s="1197"/>
      <c r="V34" s="1198"/>
      <c r="W34" s="1351"/>
      <c r="X34" s="1264"/>
      <c r="Y34" s="233" t="s">
        <v>0</v>
      </c>
      <c r="Z34" s="140"/>
      <c r="AA34" s="139"/>
      <c r="AB34" s="138"/>
    </row>
    <row r="35" spans="1:28" ht="18" customHeight="1">
      <c r="A35" s="1302"/>
      <c r="B35" s="1202" t="s">
        <v>242</v>
      </c>
      <c r="C35" s="1203"/>
      <c r="D35" s="1284" t="s">
        <v>241</v>
      </c>
      <c r="E35" s="1306"/>
      <c r="F35" s="1284" t="s">
        <v>240</v>
      </c>
      <c r="G35" s="1147"/>
      <c r="H35" s="1147"/>
      <c r="I35" s="1147"/>
      <c r="J35" s="1147"/>
      <c r="K35" s="1147"/>
      <c r="L35" s="1147"/>
      <c r="M35" s="1147"/>
      <c r="N35" s="1147"/>
      <c r="O35" s="1147"/>
      <c r="P35" s="1147"/>
      <c r="Q35" s="1147"/>
      <c r="R35" s="1147"/>
      <c r="S35" s="1147"/>
      <c r="T35" s="1148"/>
      <c r="U35" s="1146" t="s">
        <v>239</v>
      </c>
      <c r="V35" s="1147"/>
      <c r="W35" s="1148"/>
      <c r="X35" s="1146" t="s">
        <v>238</v>
      </c>
      <c r="Y35" s="1147"/>
      <c r="Z35" s="1147"/>
      <c r="AA35" s="1285"/>
      <c r="AB35" s="369"/>
    </row>
    <row r="36" spans="1:28" ht="18" customHeight="1">
      <c r="A36" s="1302"/>
      <c r="B36" s="1204"/>
      <c r="C36" s="1205"/>
      <c r="D36" s="154"/>
      <c r="E36" s="222"/>
      <c r="F36" s="154"/>
      <c r="G36" s="153"/>
      <c r="H36" s="153"/>
      <c r="I36" s="153"/>
      <c r="J36" s="153"/>
      <c r="K36" s="153"/>
      <c r="L36" s="153"/>
      <c r="M36" s="153"/>
      <c r="N36" s="153"/>
      <c r="O36" s="153"/>
      <c r="P36" s="153"/>
      <c r="Q36" s="153"/>
      <c r="R36" s="153"/>
      <c r="S36" s="153"/>
      <c r="T36" s="158"/>
      <c r="U36" s="136"/>
      <c r="V36" s="369"/>
      <c r="W36" s="137" t="s">
        <v>237</v>
      </c>
      <c r="X36" s="136"/>
      <c r="Y36" s="369"/>
      <c r="Z36" s="369"/>
      <c r="AA36" s="135"/>
      <c r="AB36" s="1175"/>
    </row>
    <row r="37" spans="1:28" ht="18" customHeight="1">
      <c r="A37" s="1302"/>
      <c r="B37" s="1204"/>
      <c r="C37" s="1205"/>
      <c r="D37" s="1346" t="s">
        <v>577</v>
      </c>
      <c r="E37" s="1349"/>
      <c r="F37" s="1346" t="s">
        <v>578</v>
      </c>
      <c r="G37" s="1347"/>
      <c r="H37" s="1347"/>
      <c r="I37" s="1347"/>
      <c r="J37" s="1347"/>
      <c r="K37" s="1347"/>
      <c r="L37" s="1347"/>
      <c r="M37" s="1347"/>
      <c r="N37" s="1347"/>
      <c r="O37" s="1347"/>
      <c r="P37" s="1347"/>
      <c r="Q37" s="1347"/>
      <c r="R37" s="1347"/>
      <c r="S37" s="1347"/>
      <c r="T37" s="1348"/>
      <c r="U37" s="1176">
        <v>10000</v>
      </c>
      <c r="V37" s="1177"/>
      <c r="W37" s="1178"/>
      <c r="X37" s="1179" t="s">
        <v>236</v>
      </c>
      <c r="Y37" s="1180"/>
      <c r="Z37" s="1180"/>
      <c r="AA37" s="1181"/>
      <c r="AB37" s="1175"/>
    </row>
    <row r="38" spans="1:28" ht="18" customHeight="1">
      <c r="A38" s="1302"/>
      <c r="B38" s="1204"/>
      <c r="C38" s="1205"/>
      <c r="D38" s="1182"/>
      <c r="E38" s="1183"/>
      <c r="F38" s="1182"/>
      <c r="G38" s="1184"/>
      <c r="H38" s="1184"/>
      <c r="I38" s="1184"/>
      <c r="J38" s="1184"/>
      <c r="K38" s="1184"/>
      <c r="L38" s="1184"/>
      <c r="M38" s="1184"/>
      <c r="N38" s="1184"/>
      <c r="O38" s="1184"/>
      <c r="P38" s="1184"/>
      <c r="Q38" s="1184"/>
      <c r="R38" s="1184"/>
      <c r="S38" s="1184"/>
      <c r="T38" s="1185"/>
      <c r="U38" s="1208"/>
      <c r="V38" s="1209"/>
      <c r="W38" s="1210"/>
      <c r="X38" s="1211" t="s">
        <v>236</v>
      </c>
      <c r="Y38" s="1212"/>
      <c r="Z38" s="1212"/>
      <c r="AA38" s="1213"/>
      <c r="AB38" s="369"/>
    </row>
    <row r="39" spans="1:28" ht="18" customHeight="1" thickBot="1">
      <c r="A39" s="1302"/>
      <c r="B39" s="1204"/>
      <c r="C39" s="1205"/>
      <c r="D39" s="1206"/>
      <c r="E39" s="1207"/>
      <c r="F39" s="1206"/>
      <c r="G39" s="1214"/>
      <c r="H39" s="1214"/>
      <c r="I39" s="1214"/>
      <c r="J39" s="1214"/>
      <c r="K39" s="1214"/>
      <c r="L39" s="1214"/>
      <c r="M39" s="1214"/>
      <c r="N39" s="1214"/>
      <c r="O39" s="1214"/>
      <c r="P39" s="1214"/>
      <c r="Q39" s="1214"/>
      <c r="R39" s="1214"/>
      <c r="S39" s="1214"/>
      <c r="T39" s="1215"/>
      <c r="U39" s="1161"/>
      <c r="V39" s="1162"/>
      <c r="W39" s="1163"/>
      <c r="X39" s="1303" t="s">
        <v>236</v>
      </c>
      <c r="Y39" s="1304"/>
      <c r="Z39" s="1304"/>
      <c r="AA39" s="1305"/>
      <c r="AB39" s="369"/>
    </row>
    <row r="40" spans="1:28" ht="20.25" customHeight="1">
      <c r="A40" s="1216" t="s">
        <v>235</v>
      </c>
      <c r="B40" s="1219" t="s">
        <v>234</v>
      </c>
      <c r="C40" s="1220"/>
      <c r="D40" s="1225" t="s">
        <v>233</v>
      </c>
      <c r="E40" s="1226"/>
      <c r="F40" s="1226"/>
      <c r="G40" s="1226"/>
      <c r="H40" s="1226"/>
      <c r="I40" s="1226"/>
      <c r="J40" s="1227" t="s">
        <v>412</v>
      </c>
      <c r="K40" s="1228"/>
      <c r="L40" s="1228"/>
      <c r="M40" s="1228"/>
      <c r="N40" s="1228"/>
      <c r="O40" s="1228"/>
      <c r="P40" s="1229"/>
      <c r="Q40" s="1230"/>
      <c r="R40" s="1235" t="s">
        <v>229</v>
      </c>
      <c r="S40" s="1236"/>
      <c r="T40" s="1236"/>
      <c r="U40" s="1236"/>
      <c r="V40" s="1236"/>
      <c r="W40" s="1236"/>
      <c r="X40" s="1236"/>
      <c r="Y40" s="1236"/>
      <c r="Z40" s="1236"/>
      <c r="AA40" s="1237"/>
    </row>
    <row r="41" spans="1:28" ht="20.25" customHeight="1">
      <c r="A41" s="1217"/>
      <c r="B41" s="1221"/>
      <c r="C41" s="1222"/>
      <c r="D41" s="1238"/>
      <c r="E41" s="1239"/>
      <c r="F41" s="1239"/>
      <c r="G41" s="1240" t="s">
        <v>232</v>
      </c>
      <c r="H41" s="1241"/>
      <c r="I41" s="1241"/>
      <c r="J41" s="1231"/>
      <c r="K41" s="1232"/>
      <c r="L41" s="1232"/>
      <c r="M41" s="1232"/>
      <c r="N41" s="1232"/>
      <c r="O41" s="1232"/>
      <c r="P41" s="1233"/>
      <c r="Q41" s="1234"/>
      <c r="R41" s="1258"/>
      <c r="S41" s="1247"/>
      <c r="T41" s="1247"/>
      <c r="U41" s="1247"/>
      <c r="V41" s="1247"/>
      <c r="W41" s="1247"/>
      <c r="X41" s="1247"/>
      <c r="Y41" s="1247"/>
      <c r="Z41" s="1247"/>
      <c r="AA41" s="1259"/>
    </row>
    <row r="42" spans="1:28" ht="21.75" customHeight="1">
      <c r="A42" s="1217"/>
      <c r="B42" s="1223"/>
      <c r="C42" s="1224"/>
      <c r="D42" s="1263"/>
      <c r="E42" s="1264"/>
      <c r="F42" s="218" t="s">
        <v>402</v>
      </c>
      <c r="G42" s="1263"/>
      <c r="H42" s="1264"/>
      <c r="I42" s="218" t="s">
        <v>402</v>
      </c>
      <c r="J42" s="1263"/>
      <c r="K42" s="1264"/>
      <c r="L42" s="219" t="s">
        <v>403</v>
      </c>
      <c r="M42" s="379"/>
      <c r="N42" s="219" t="s">
        <v>404</v>
      </c>
      <c r="O42" s="1265"/>
      <c r="P42" s="1265"/>
      <c r="Q42" s="220" t="s">
        <v>7</v>
      </c>
      <c r="R42" s="1260"/>
      <c r="S42" s="1261"/>
      <c r="T42" s="1261"/>
      <c r="U42" s="1261"/>
      <c r="V42" s="1261"/>
      <c r="W42" s="1261"/>
      <c r="X42" s="1261"/>
      <c r="Y42" s="1261"/>
      <c r="Z42" s="1261"/>
      <c r="AA42" s="1262"/>
    </row>
    <row r="43" spans="1:28" ht="21" customHeight="1">
      <c r="A43" s="1217"/>
      <c r="B43" s="1242" t="s">
        <v>231</v>
      </c>
      <c r="C43" s="1243"/>
      <c r="D43" s="1242" t="s">
        <v>230</v>
      </c>
      <c r="E43" s="1243"/>
      <c r="F43" s="1246"/>
      <c r="G43" s="1247"/>
      <c r="H43" s="1247"/>
      <c r="I43" s="1247"/>
      <c r="J43" s="1247"/>
      <c r="K43" s="1247"/>
      <c r="L43" s="1247"/>
      <c r="M43" s="1247"/>
      <c r="N43" s="1247"/>
      <c r="O43" s="1247"/>
      <c r="P43" s="1247"/>
      <c r="Q43" s="1248"/>
      <c r="R43" s="1252" t="s">
        <v>229</v>
      </c>
      <c r="S43" s="1253"/>
      <c r="T43" s="1253"/>
      <c r="U43" s="1253"/>
      <c r="V43" s="1253"/>
      <c r="W43" s="1253"/>
      <c r="X43" s="1253"/>
      <c r="Y43" s="1253"/>
      <c r="Z43" s="1253"/>
      <c r="AA43" s="1254"/>
    </row>
    <row r="44" spans="1:28" ht="45" customHeight="1" thickBot="1">
      <c r="A44" s="1218"/>
      <c r="B44" s="1244"/>
      <c r="C44" s="1245"/>
      <c r="D44" s="1244"/>
      <c r="E44" s="1245"/>
      <c r="F44" s="1249"/>
      <c r="G44" s="1250"/>
      <c r="H44" s="1250"/>
      <c r="I44" s="1250"/>
      <c r="J44" s="1250"/>
      <c r="K44" s="1250"/>
      <c r="L44" s="1250"/>
      <c r="M44" s="1250"/>
      <c r="N44" s="1250"/>
      <c r="O44" s="1250"/>
      <c r="P44" s="1250"/>
      <c r="Q44" s="1251"/>
      <c r="R44" s="1255"/>
      <c r="S44" s="1256"/>
      <c r="T44" s="1256"/>
      <c r="U44" s="1256"/>
      <c r="V44" s="1256"/>
      <c r="W44" s="1256"/>
      <c r="X44" s="1256"/>
      <c r="Y44" s="1256"/>
      <c r="Z44" s="1256"/>
      <c r="AA44" s="1257"/>
    </row>
    <row r="205" spans="1:1" ht="21" customHeight="1">
      <c r="A205" s="133"/>
    </row>
  </sheetData>
  <mergeCells count="170">
    <mergeCell ref="A9:C9"/>
    <mergeCell ref="A10:C10"/>
    <mergeCell ref="A11:C11"/>
    <mergeCell ref="D11:L11"/>
    <mergeCell ref="M11:O11"/>
    <mergeCell ref="P11:R11"/>
    <mergeCell ref="U2:V2"/>
    <mergeCell ref="W2:AA2"/>
    <mergeCell ref="A3:D3"/>
    <mergeCell ref="E3:AA3"/>
    <mergeCell ref="A4:C4"/>
    <mergeCell ref="E4:AA10"/>
    <mergeCell ref="A5:C5"/>
    <mergeCell ref="A6:C6"/>
    <mergeCell ref="A7:C7"/>
    <mergeCell ref="A8:C8"/>
    <mergeCell ref="A2:C2"/>
    <mergeCell ref="D2:F2"/>
    <mergeCell ref="G2:H2"/>
    <mergeCell ref="I2:M2"/>
    <mergeCell ref="N2:P2"/>
    <mergeCell ref="Q2:T2"/>
    <mergeCell ref="S11:AA11"/>
    <mergeCell ref="A12:A39"/>
    <mergeCell ref="B12:B16"/>
    <mergeCell ref="C12:C16"/>
    <mergeCell ref="S12:AA16"/>
    <mergeCell ref="AB12:AB16"/>
    <mergeCell ref="D13:L13"/>
    <mergeCell ref="M13:O13"/>
    <mergeCell ref="P13:R13"/>
    <mergeCell ref="D14:L14"/>
    <mergeCell ref="P17:R17"/>
    <mergeCell ref="S17:AA17"/>
    <mergeCell ref="D18:L18"/>
    <mergeCell ref="D19:L19"/>
    <mergeCell ref="M19:O19"/>
    <mergeCell ref="P19:R19"/>
    <mergeCell ref="M14:O14"/>
    <mergeCell ref="P14:R14"/>
    <mergeCell ref="D15:L15"/>
    <mergeCell ref="M15:O15"/>
    <mergeCell ref="P15:R15"/>
    <mergeCell ref="D16:L16"/>
    <mergeCell ref="M16:O16"/>
    <mergeCell ref="P16:R16"/>
    <mergeCell ref="S19:AA19"/>
    <mergeCell ref="D20:L20"/>
    <mergeCell ref="M20:O20"/>
    <mergeCell ref="P20:R20"/>
    <mergeCell ref="S20:AA20"/>
    <mergeCell ref="D21:L21"/>
    <mergeCell ref="M21:O21"/>
    <mergeCell ref="P21:R21"/>
    <mergeCell ref="S21:AA21"/>
    <mergeCell ref="C22:C30"/>
    <mergeCell ref="E22:I22"/>
    <mergeCell ref="J22:L22"/>
    <mergeCell ref="M22:O22"/>
    <mergeCell ref="P22:R22"/>
    <mergeCell ref="S22:V22"/>
    <mergeCell ref="S24:V24"/>
    <mergeCell ref="E26:I26"/>
    <mergeCell ref="J26:L26"/>
    <mergeCell ref="M26:N26"/>
    <mergeCell ref="W24:Z24"/>
    <mergeCell ref="E25:I25"/>
    <mergeCell ref="J25:L25"/>
    <mergeCell ref="M25:N25"/>
    <mergeCell ref="P25:Q25"/>
    <mergeCell ref="S25:V25"/>
    <mergeCell ref="W25:Z25"/>
    <mergeCell ref="W22:AA22"/>
    <mergeCell ref="D23:D26"/>
    <mergeCell ref="E23:I23"/>
    <mergeCell ref="J23:L23"/>
    <mergeCell ref="M23:N23"/>
    <mergeCell ref="P23:Q23"/>
    <mergeCell ref="S23:V23"/>
    <mergeCell ref="W23:Z23"/>
    <mergeCell ref="E24:I24"/>
    <mergeCell ref="J24:L24"/>
    <mergeCell ref="P26:Q26"/>
    <mergeCell ref="S26:V26"/>
    <mergeCell ref="W26:Z26"/>
    <mergeCell ref="D27:D30"/>
    <mergeCell ref="E27:I27"/>
    <mergeCell ref="J27:L27"/>
    <mergeCell ref="M27:N27"/>
    <mergeCell ref="P27:Q27"/>
    <mergeCell ref="S27:V27"/>
    <mergeCell ref="W27:Z27"/>
    <mergeCell ref="E30:I30"/>
    <mergeCell ref="J30:L30"/>
    <mergeCell ref="M30:N30"/>
    <mergeCell ref="P30:Q30"/>
    <mergeCell ref="S30:V30"/>
    <mergeCell ref="W30:Z30"/>
    <mergeCell ref="E28:I28"/>
    <mergeCell ref="J28:L28"/>
    <mergeCell ref="S28:V28"/>
    <mergeCell ref="W28:Z28"/>
    <mergeCell ref="E29:I29"/>
    <mergeCell ref="J29:L29"/>
    <mergeCell ref="M29:N29"/>
    <mergeCell ref="P29:Q29"/>
    <mergeCell ref="S29:V29"/>
    <mergeCell ref="W29:Z29"/>
    <mergeCell ref="D33:G33"/>
    <mergeCell ref="H33:I33"/>
    <mergeCell ref="K33:L33"/>
    <mergeCell ref="N33:O33"/>
    <mergeCell ref="S33:AA33"/>
    <mergeCell ref="B34:D34"/>
    <mergeCell ref="E34:F34"/>
    <mergeCell ref="H34:J34"/>
    <mergeCell ref="K34:L34"/>
    <mergeCell ref="N34:P34"/>
    <mergeCell ref="C31:C33"/>
    <mergeCell ref="H31:J31"/>
    <mergeCell ref="K31:M31"/>
    <mergeCell ref="N31:P31"/>
    <mergeCell ref="T31:AA31"/>
    <mergeCell ref="D32:G32"/>
    <mergeCell ref="H32:I32"/>
    <mergeCell ref="K32:L32"/>
    <mergeCell ref="N32:O32"/>
    <mergeCell ref="V32:Y32"/>
    <mergeCell ref="B17:B33"/>
    <mergeCell ref="C17:C21"/>
    <mergeCell ref="D17:L17"/>
    <mergeCell ref="M17:O17"/>
    <mergeCell ref="Q34:R34"/>
    <mergeCell ref="T34:V34"/>
    <mergeCell ref="W34:X34"/>
    <mergeCell ref="B35:C39"/>
    <mergeCell ref="D35:E35"/>
    <mergeCell ref="F35:T35"/>
    <mergeCell ref="U35:W35"/>
    <mergeCell ref="X35:AA35"/>
    <mergeCell ref="D39:E39"/>
    <mergeCell ref="F39:T39"/>
    <mergeCell ref="U39:W39"/>
    <mergeCell ref="X39:AA39"/>
    <mergeCell ref="AB36:AB37"/>
    <mergeCell ref="D37:E37"/>
    <mergeCell ref="F37:T37"/>
    <mergeCell ref="U37:W37"/>
    <mergeCell ref="X37:AA37"/>
    <mergeCell ref="D38:E38"/>
    <mergeCell ref="F38:T38"/>
    <mergeCell ref="U38:W38"/>
    <mergeCell ref="X38:AA38"/>
    <mergeCell ref="A40:A44"/>
    <mergeCell ref="B40:C42"/>
    <mergeCell ref="D40:I40"/>
    <mergeCell ref="J40:Q41"/>
    <mergeCell ref="R40:AA40"/>
    <mergeCell ref="D41:F41"/>
    <mergeCell ref="G41:I41"/>
    <mergeCell ref="R41:AA42"/>
    <mergeCell ref="R43:AA43"/>
    <mergeCell ref="R44:AA44"/>
    <mergeCell ref="D42:E42"/>
    <mergeCell ref="G42:H42"/>
    <mergeCell ref="J42:K42"/>
    <mergeCell ref="O42:P42"/>
    <mergeCell ref="B43:C44"/>
    <mergeCell ref="D43:E44"/>
    <mergeCell ref="F43:Q44"/>
  </mergeCells>
  <phoneticPr fontId="11"/>
  <pageMargins left="0.78740157480314965" right="0.15748031496062992" top="0.35433070866141736" bottom="0.15748031496062992" header="0.15748031496062992" footer="0.15748031496062992"/>
  <pageSetup paperSize="9" scale="95" fitToHeight="2" orientation="portrait" cellComments="asDisplayed" r:id="rId1"/>
  <headerFooter alignWithMargins="0"/>
  <rowBreaks count="1" manualBreakCount="1">
    <brk id="99" max="3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様式第４号</vt:lpstr>
      <vt:lpstr>様式第４号【記載例】</vt:lpstr>
      <vt:lpstr>様式第４号－別紙</vt:lpstr>
      <vt:lpstr>様式第４号－別紙【記載例】</vt:lpstr>
      <vt:lpstr>様式第４号調理要領</vt:lpstr>
      <vt:lpstr>様式第７号</vt:lpstr>
      <vt:lpstr>様式第７号【記載例】</vt:lpstr>
      <vt:lpstr>様式第７号－別紙</vt:lpstr>
      <vt:lpstr>様式第７号－別紙【記載例】</vt:lpstr>
      <vt:lpstr>様式第７号調理要領</vt:lpstr>
      <vt:lpstr>共通別紙１</vt:lpstr>
      <vt:lpstr>共通別紙３</vt:lpstr>
      <vt:lpstr>共通別紙４</vt:lpstr>
      <vt:lpstr>共通別紙４【記載例】</vt:lpstr>
      <vt:lpstr>共通別紙１!Print_Area</vt:lpstr>
      <vt:lpstr>共通別紙３!Print_Area</vt:lpstr>
      <vt:lpstr>共通別紙４!Print_Area</vt:lpstr>
      <vt:lpstr>共通別紙４【記載例】!Print_Area</vt:lpstr>
      <vt:lpstr>様式第４号!Print_Area</vt:lpstr>
      <vt:lpstr>様式第４号【記載例】!Print_Area</vt:lpstr>
      <vt:lpstr>様式第４号調理要領!Print_Area</vt:lpstr>
      <vt:lpstr>'様式第４号－別紙'!Print_Area</vt:lpstr>
      <vt:lpstr>'様式第４号－別紙【記載例】'!Print_Area</vt:lpstr>
      <vt:lpstr>様式第７号!Print_Area</vt:lpstr>
      <vt:lpstr>様式第７号【記載例】!Print_Area</vt:lpstr>
      <vt:lpstr>様式第７号調理要領!Print_Area</vt:lpstr>
      <vt:lpstr>'様式第７号－別紙'!Print_Area</vt:lpstr>
      <vt:lpstr>'様式第７号－別紙【記載例】'!Print_Area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2026-06-09T11:29:55Z</dcterms:created>
  <dcterms:modified xsi:type="dcterms:W3CDTF">2026-06-09T11:30:01Z</dcterms:modified>
</cp:coreProperties>
</file>